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9900"/>
  </bookViews>
  <sheets>
    <sheet name="Arkusz1" sheetId="1" r:id="rId1"/>
    <sheet name="Arkusz2" sheetId="2" state="hidden" r:id="rId2"/>
  </sheets>
  <definedNames>
    <definedName name="_xlnm.Print_Area" localSheetId="0">Arkusz1!$A$1:$G$112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1" l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F3" i="1"/>
  <c r="D105" i="1" l="1"/>
  <c r="D107" i="1"/>
  <c r="D102" i="1"/>
  <c r="D103" i="1"/>
  <c r="D100" i="1"/>
  <c r="D104" i="1"/>
  <c r="D101" i="1"/>
  <c r="D98" i="1" l="1"/>
</calcChain>
</file>

<file path=xl/comments1.xml><?xml version="1.0" encoding="utf-8"?>
<comments xmlns="http://schemas.openxmlformats.org/spreadsheetml/2006/main">
  <authors>
    <author>Autor</author>
  </authors>
  <commentList>
    <comment ref="B10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 pakietu konferencyjnego (materiały zakupione celem wręczenia uczestnikom konferencji) zalicza się:
- długopisy,
- teczki,
- notesy,
- pendrive, 
- itp.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 metriałów biurowych (materiały zakupione i zużyte do przygotowania przedmiotowej konferencji) zalicza się:
- papier ksero,
- toner,
- segregatory, 
- koszulki A4,
- itp. </t>
        </r>
      </text>
    </comment>
    <comment ref="C10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Umowa zlecenie może zostać zawarta z pracownikiem administracyjnym lub doktorantem na wykonanie zadań związanych z realizacją konferencj. W przypadku pracownika administracyjnego zadania te NIE mogą pokrywać się z zakresem obowiązków wynikającym z umowy o pracę.</t>
        </r>
      </text>
    </comment>
  </commentList>
</comments>
</file>

<file path=xl/sharedStrings.xml><?xml version="1.0" encoding="utf-8"?>
<sst xmlns="http://schemas.openxmlformats.org/spreadsheetml/2006/main" count="53" uniqueCount="37">
  <si>
    <t>……………………….…...………</t>
  </si>
  <si>
    <t>pieczątka Katedry/Wydziału</t>
  </si>
  <si>
    <t xml:space="preserve">Nr sprawy: </t>
  </si>
  <si>
    <t>Tytuł</t>
  </si>
  <si>
    <t>Skrót tytułu</t>
  </si>
  <si>
    <t>Organizator</t>
  </si>
  <si>
    <t>Lp.</t>
  </si>
  <si>
    <t>KOSZTY BEZPOŚREDNIE</t>
  </si>
  <si>
    <t>2.1</t>
  </si>
  <si>
    <t>Publikacja</t>
  </si>
  <si>
    <t>2.2</t>
  </si>
  <si>
    <t>Pakiet konferencyjny dla uczestników</t>
  </si>
  <si>
    <t>2.3</t>
  </si>
  <si>
    <t>Usługi hotelowe i gastronomiczne</t>
  </si>
  <si>
    <t>2.4</t>
  </si>
  <si>
    <t>Materiały biurowe</t>
  </si>
  <si>
    <t>2.5</t>
  </si>
  <si>
    <t>Transport</t>
  </si>
  <si>
    <t>2.6</t>
  </si>
  <si>
    <t>Usługi reklamowe, ogłoszenia</t>
  </si>
  <si>
    <t>2.7</t>
  </si>
  <si>
    <t>Wynagrodzenia-umowa cywilno-prawna</t>
  </si>
  <si>
    <t>2.8</t>
  </si>
  <si>
    <t>Narzut (ZUS UE)  19,64%</t>
  </si>
  <si>
    <t>2.9</t>
  </si>
  <si>
    <t>Koszty pozostałe</t>
  </si>
  <si>
    <t>…………………………………………………………………………………………..</t>
  </si>
  <si>
    <t>data i podpis Przewodniczącego Komitetu Organizacyjnego</t>
  </si>
  <si>
    <t>MPK</t>
  </si>
  <si>
    <t>*uwaga: wypełniamy tylko białe pola, szare się sumują.</t>
  </si>
  <si>
    <t>ZREALIZOWANY BUDŻET</t>
  </si>
  <si>
    <t>NUMER FAKTURY</t>
  </si>
  <si>
    <t>KWOTA</t>
  </si>
  <si>
    <t>2.</t>
  </si>
  <si>
    <t>Rozliczenie 
wydarzenia - rozwinięcie kosztów bezpośrednich</t>
  </si>
  <si>
    <t>RODZAJ KOSZTU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</si>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</sst>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5" fillId="2" borderId="13" xfId="0" applyFont="1" applyFill="1" applyBorder="1" applyAlignment="1" applyProtection="1">
      <alignment horizontal="center" vertical="center"/>
      <protection locked="0"/>
    </xf>
    <xf numFmtId="43" fontId="6" fillId="3" borderId="11" xfId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3" fillId="0" borderId="0" xfId="2" applyFont="1" applyBorder="1" applyProtection="1"/>
    <xf numFmtId="0" fontId="3" fillId="0" borderId="0" xfId="2" applyFont="1" applyBorder="1" applyAlignment="1" applyProtection="1">
      <alignment horizontal="center"/>
    </xf>
    <xf numFmtId="0" fontId="3" fillId="0" borderId="0" xfId="2" applyFont="1" applyFill="1" applyBorder="1" applyProtection="1"/>
    <xf numFmtId="43" fontId="3" fillId="0" borderId="0" xfId="1" applyFont="1" applyFill="1" applyBorder="1" applyProtection="1"/>
    <xf numFmtId="0" fontId="3" fillId="0" borderId="0" xfId="2" applyFont="1" applyBorder="1" applyAlignment="1" applyProtection="1">
      <alignment vertical="top"/>
    </xf>
    <xf numFmtId="0" fontId="0" fillId="0" borderId="0" xfId="0" applyBorder="1" applyProtection="1"/>
    <xf numFmtId="0" fontId="5" fillId="4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wrapText="1"/>
    </xf>
    <xf numFmtId="0" fontId="6" fillId="4" borderId="0" xfId="0" applyFont="1" applyFill="1" applyBorder="1" applyAlignment="1" applyProtection="1">
      <alignment horizontal="right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3" fillId="0" borderId="0" xfId="2" applyFont="1" applyAlignment="1" applyProtection="1">
      <alignment horizontal="center"/>
    </xf>
    <xf numFmtId="164" fontId="3" fillId="0" borderId="0" xfId="1" applyNumberFormat="1" applyFont="1" applyFill="1" applyProtection="1"/>
    <xf numFmtId="0" fontId="0" fillId="0" borderId="0" xfId="0" applyProtection="1">
      <protection locked="0"/>
    </xf>
    <xf numFmtId="0" fontId="5" fillId="5" borderId="17" xfId="0" applyFont="1" applyFill="1" applyBorder="1" applyAlignment="1" applyProtection="1">
      <alignment horizontal="center"/>
    </xf>
    <xf numFmtId="0" fontId="5" fillId="5" borderId="21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horizontal="left" vertical="center"/>
    </xf>
    <xf numFmtId="43" fontId="5" fillId="5" borderId="20" xfId="1" applyFont="1" applyFill="1" applyBorder="1" applyAlignment="1" applyProtection="1">
      <alignment horizontal="center" vertical="center" wrapText="1"/>
    </xf>
    <xf numFmtId="43" fontId="5" fillId="5" borderId="0" xfId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3" fontId="5" fillId="3" borderId="20" xfId="1" applyFont="1" applyFill="1" applyBorder="1" applyAlignment="1" applyProtection="1">
      <alignment horizontal="center" vertical="center" wrapText="1"/>
      <protection locked="0"/>
    </xf>
    <xf numFmtId="43" fontId="5" fillId="3" borderId="0" xfId="1" applyFont="1" applyFill="1" applyBorder="1" applyAlignment="1" applyProtection="1">
      <alignment horizontal="center" vertical="center" wrapText="1"/>
      <protection locked="0"/>
    </xf>
    <xf numFmtId="43" fontId="5" fillId="3" borderId="7" xfId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 vertical="center"/>
    </xf>
    <xf numFmtId="0" fontId="5" fillId="5" borderId="6" xfId="0" applyFont="1" applyFill="1" applyBorder="1" applyAlignment="1" applyProtection="1">
      <alignment horizontal="left" vertical="center"/>
    </xf>
    <xf numFmtId="43" fontId="5" fillId="5" borderId="5" xfId="1" applyFont="1" applyFill="1" applyBorder="1" applyAlignment="1" applyProtection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</xf>
    <xf numFmtId="43" fontId="5" fillId="5" borderId="6" xfId="1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left" vertical="center"/>
    </xf>
    <xf numFmtId="0" fontId="5" fillId="5" borderId="19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3" fillId="0" borderId="0" xfId="2" applyFont="1" applyBorder="1" applyAlignment="1" applyProtection="1">
      <alignment horizontal="left" vertical="top"/>
    </xf>
    <xf numFmtId="0" fontId="3" fillId="0" borderId="1" xfId="2" applyFont="1" applyBorder="1" applyAlignment="1" applyProtection="1">
      <alignment horizontal="left"/>
    </xf>
    <xf numFmtId="0" fontId="8" fillId="2" borderId="2" xfId="2" applyFont="1" applyFill="1" applyBorder="1" applyAlignment="1" applyProtection="1">
      <alignment horizontal="center" vertical="center" wrapText="1"/>
    </xf>
    <xf numFmtId="0" fontId="8" fillId="2" borderId="3" xfId="2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43" fontId="3" fillId="0" borderId="0" xfId="1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43" fontId="5" fillId="2" borderId="14" xfId="1" applyFont="1" applyFill="1" applyBorder="1" applyAlignment="1" applyProtection="1">
      <alignment horizontal="center" vertical="center" wrapText="1"/>
      <protection locked="0"/>
    </xf>
    <xf numFmtId="43" fontId="5" fillId="2" borderId="16" xfId="1" applyFont="1" applyFill="1" applyBorder="1" applyAlignment="1" applyProtection="1">
      <alignment horizontal="center" vertical="center" wrapText="1"/>
      <protection locked="0"/>
    </xf>
    <xf numFmtId="43" fontId="5" fillId="2" borderId="15" xfId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6" fillId="3" borderId="1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209550</xdr:colOff>
      <xdr:row>38</xdr:row>
      <xdr:rowOff>19050</xdr:rowOff>
    </xdr:from>
    <xdr:to>
      <xdr:col>13</xdr:col>
      <xdr:colOff>95250</xdr:colOff>
      <xdr:row>102</xdr:row>
      <xdr:rowOff>0</xdr:rowOff>
    </xdr:to>
    <xdr:sp macro="" textlink="">
      <xdr:nvSpPr>
        <xdr:cNvPr id="2" name="Strzałka w lewo 1"/>
        <xdr:cNvSpPr/>
      </xdr:nvSpPr>
      <xdr:spPr>
        <a:xfrm>
          <a:off x="5905500" y="6343650"/>
          <a:ext cx="3543300" cy="1733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/>
            <a:t>ABY DODAĆ WIĘCEJ WIERSZY PROSZĘ WCISNĄC ZNAK + PO LEWEJ STRONIE TABELI</a:t>
          </a:r>
        </a:p>
      </xdr:txBody>
    </xdr:sp>
    <xdr:clientData/>
  </xdr:twoCellAnchor>
  <xdr:twoCellAnchor editAs="absolute">
    <xdr:from>
      <xdr:col>7</xdr:col>
      <xdr:colOff>104775</xdr:colOff>
      <xdr:row>11</xdr:row>
      <xdr:rowOff>57150</xdr:rowOff>
    </xdr:from>
    <xdr:to>
      <xdr:col>12</xdr:col>
      <xdr:colOff>600075</xdr:colOff>
      <xdr:row>22</xdr:row>
      <xdr:rowOff>47625</xdr:rowOff>
    </xdr:to>
    <xdr:sp macro="" textlink="">
      <xdr:nvSpPr>
        <xdr:cNvPr id="7" name="Strzałka w lewo 6"/>
        <xdr:cNvSpPr/>
      </xdr:nvSpPr>
      <xdr:spPr>
        <a:xfrm>
          <a:off x="5800725" y="1590675"/>
          <a:ext cx="3543300" cy="1733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/>
            <a:t>PROSZĘ WYBRAĆ RODZAJ KOSZTU Z LISTY ROZWIJANEJ</a:t>
          </a:r>
        </a:p>
      </xdr:txBody>
    </xdr:sp>
    <xdr:clientData/>
  </xdr:twoCellAnchor>
  <xdr:twoCellAnchor editAs="oneCell">
    <xdr:from>
      <xdr:col>7</xdr:col>
      <xdr:colOff>209550</xdr:colOff>
      <xdr:row>100</xdr:row>
      <xdr:rowOff>171450</xdr:rowOff>
    </xdr:from>
    <xdr:to>
      <xdr:col>13</xdr:col>
      <xdr:colOff>95250</xdr:colOff>
      <xdr:row>110</xdr:row>
      <xdr:rowOff>0</xdr:rowOff>
    </xdr:to>
    <xdr:sp macro="" textlink="">
      <xdr:nvSpPr>
        <xdr:cNvPr id="9" name="Strzałka w lewo 8"/>
        <xdr:cNvSpPr/>
      </xdr:nvSpPr>
      <xdr:spPr>
        <a:xfrm>
          <a:off x="5905500" y="7867650"/>
          <a:ext cx="3543300" cy="1733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/>
            <a:t>PROSZĘ UZUPEŁNIĆ NARZUT W PRZYPADKU WYNAGRODZENIA ZWIĄZANEGO Z UMOWĄ CYWILNO-PRAWNĄ  </a:t>
          </a:r>
        </a:p>
      </xdr:txBody>
    </xdr:sp>
    <xdr:clientData/>
  </xdr:twoCellAnchor>
  <xdr:twoCellAnchor editAs="oneCell">
    <xdr:from>
      <xdr:col>9</xdr:col>
      <xdr:colOff>0</xdr:colOff>
      <xdr:row>20</xdr:row>
      <xdr:rowOff>180975</xdr:rowOff>
    </xdr:from>
    <xdr:to>
      <xdr:col>18</xdr:col>
      <xdr:colOff>247650</xdr:colOff>
      <xdr:row>29</xdr:row>
      <xdr:rowOff>47625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3076575"/>
          <a:ext cx="5734050" cy="158115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2"/>
  <sheetViews>
    <sheetView tabSelected="1" topLeftCell="A34" zoomScaleNormal="100" workbookViewId="0">
      <selection activeCell="Q99" sqref="Q99"/>
    </sheetView>
  </sheetViews>
  <sheetFormatPr defaultColWidth="9.109375" defaultRowHeight="14.4" outlineLevelRow="1" x14ac:dyDescent="0.3"/>
  <cols>
    <col min="1" max="1" width="5.44140625" style="4" customWidth="1"/>
    <col min="2" max="2" width="6.88671875" style="4" customWidth="1"/>
    <col min="3" max="3" width="33.6640625" style="4" customWidth="1"/>
    <col min="4" max="4" width="9.109375" style="4"/>
    <col min="5" max="5" width="4.5546875" style="4" customWidth="1"/>
    <col min="6" max="6" width="9.109375" style="4"/>
    <col min="7" max="7" width="16.5546875" style="4" customWidth="1"/>
    <col min="8" max="16384" width="9.109375" style="4"/>
  </cols>
  <sheetData>
    <row r="1" spans="1:7" ht="9.6" customHeight="1" x14ac:dyDescent="0.3"/>
    <row r="2" spans="1:7" ht="15" customHeight="1" x14ac:dyDescent="0.3">
      <c r="A2" s="45" t="s">
        <v>36</v>
      </c>
      <c r="B2" s="45"/>
      <c r="C2" s="45"/>
      <c r="D2" s="45"/>
      <c r="E2" s="45"/>
      <c r="F2" s="45"/>
      <c r="G2" s="45"/>
    </row>
    <row r="3" spans="1:7" ht="15" customHeight="1" x14ac:dyDescent="0.3">
      <c r="A3" s="5"/>
      <c r="B3" s="6"/>
      <c r="C3" s="5"/>
      <c r="D3" s="7"/>
      <c r="E3" s="8"/>
      <c r="F3" s="59" t="str">
        <f ca="1">"Data: "&amp;TEXT(TODAY(),"d MMMM rrrr")&amp;" r."</f>
        <v>Data: 10 październik 2017 r.</v>
      </c>
      <c r="G3" s="59"/>
    </row>
    <row r="4" spans="1:7" ht="12.6" customHeight="1" x14ac:dyDescent="0.3">
      <c r="A4" s="46" t="s">
        <v>0</v>
      </c>
      <c r="B4" s="46"/>
      <c r="C4" s="46"/>
      <c r="D4" s="7"/>
      <c r="E4" s="8"/>
      <c r="F4" s="8"/>
      <c r="G4" s="7"/>
    </row>
    <row r="5" spans="1:7" ht="11.4" customHeight="1" x14ac:dyDescent="0.3">
      <c r="A5" s="9" t="s">
        <v>1</v>
      </c>
      <c r="B5" s="9"/>
      <c r="C5" s="9"/>
      <c r="D5" s="64" t="s">
        <v>29</v>
      </c>
      <c r="E5" s="64"/>
      <c r="F5" s="64"/>
      <c r="G5" s="64"/>
    </row>
    <row r="6" spans="1:7" ht="11.4" customHeight="1" x14ac:dyDescent="0.3">
      <c r="A6" s="5"/>
      <c r="B6" s="47" t="s">
        <v>2</v>
      </c>
      <c r="C6" s="47"/>
      <c r="D6" s="47"/>
      <c r="E6" s="8"/>
      <c r="F6" s="8"/>
      <c r="G6" s="7"/>
    </row>
    <row r="7" spans="1:7" x14ac:dyDescent="0.3">
      <c r="A7" s="48" t="s">
        <v>34</v>
      </c>
      <c r="B7" s="49"/>
      <c r="C7" s="49"/>
      <c r="D7" s="49"/>
      <c r="E7" s="49"/>
      <c r="F7" s="49"/>
      <c r="G7" s="50"/>
    </row>
    <row r="8" spans="1:7" ht="9" customHeight="1" x14ac:dyDescent="0.3">
      <c r="A8" s="51"/>
      <c r="B8" s="52"/>
      <c r="C8" s="52"/>
      <c r="D8" s="52"/>
      <c r="E8" s="52"/>
      <c r="F8" s="52"/>
      <c r="G8" s="53"/>
    </row>
    <row r="9" spans="1:7" ht="1.5" customHeight="1" x14ac:dyDescent="0.3">
      <c r="A9" s="10"/>
      <c r="B9" s="10"/>
      <c r="C9" s="10"/>
      <c r="D9" s="10"/>
      <c r="E9" s="10"/>
      <c r="F9" s="10"/>
      <c r="G9" s="10"/>
    </row>
    <row r="10" spans="1:7" ht="21" customHeight="1" x14ac:dyDescent="0.3">
      <c r="A10" s="54" t="s">
        <v>3</v>
      </c>
      <c r="B10" s="55"/>
      <c r="C10" s="56"/>
      <c r="D10" s="57"/>
      <c r="E10" s="57"/>
      <c r="F10" s="57"/>
      <c r="G10" s="58"/>
    </row>
    <row r="11" spans="1:7" ht="1.2" customHeight="1" x14ac:dyDescent="0.3">
      <c r="A11" s="11"/>
      <c r="B11" s="11"/>
      <c r="C11" s="12"/>
      <c r="D11" s="12"/>
      <c r="E11" s="12"/>
      <c r="F11" s="12"/>
      <c r="G11" s="12"/>
    </row>
    <row r="12" spans="1:7" ht="12" customHeight="1" x14ac:dyDescent="0.3">
      <c r="A12" s="54" t="s">
        <v>4</v>
      </c>
      <c r="B12" s="55"/>
      <c r="C12" s="3"/>
      <c r="D12" s="60" t="s">
        <v>28</v>
      </c>
      <c r="E12" s="61"/>
      <c r="F12" s="62"/>
      <c r="G12" s="63"/>
    </row>
    <row r="13" spans="1:7" ht="1.2" customHeight="1" x14ac:dyDescent="0.3">
      <c r="A13" s="13"/>
      <c r="B13" s="13"/>
      <c r="C13" s="10"/>
      <c r="D13" s="10"/>
      <c r="E13" s="10"/>
      <c r="F13" s="10"/>
      <c r="G13" s="10"/>
    </row>
    <row r="14" spans="1:7" ht="19.95" customHeight="1" x14ac:dyDescent="0.3">
      <c r="A14" s="54" t="s">
        <v>5</v>
      </c>
      <c r="B14" s="55"/>
      <c r="C14" s="65"/>
      <c r="D14" s="66"/>
      <c r="E14" s="66"/>
      <c r="F14" s="66"/>
      <c r="G14" s="67"/>
    </row>
    <row r="15" spans="1:7" ht="1.2" customHeight="1" x14ac:dyDescent="0.3">
      <c r="A15" s="11"/>
      <c r="B15" s="11"/>
      <c r="C15" s="12"/>
      <c r="D15" s="12"/>
      <c r="E15" s="12"/>
      <c r="F15" s="12"/>
      <c r="G15" s="12"/>
    </row>
    <row r="16" spans="1:7" ht="13.95" customHeight="1" x14ac:dyDescent="0.3">
      <c r="A16" s="42" t="s">
        <v>30</v>
      </c>
      <c r="B16" s="43"/>
      <c r="C16" s="43"/>
      <c r="D16" s="43"/>
      <c r="E16" s="43"/>
      <c r="F16" s="43"/>
      <c r="G16" s="44"/>
    </row>
    <row r="17" spans="1:7" ht="15.75" customHeight="1" x14ac:dyDescent="0.3">
      <c r="A17" s="14" t="s">
        <v>6</v>
      </c>
      <c r="B17" s="73" t="s">
        <v>35</v>
      </c>
      <c r="C17" s="74"/>
      <c r="D17" s="76" t="s">
        <v>31</v>
      </c>
      <c r="E17" s="77"/>
      <c r="F17" s="77"/>
      <c r="G17" s="15" t="s">
        <v>32</v>
      </c>
    </row>
    <row r="18" spans="1:7" x14ac:dyDescent="0.3">
      <c r="A18" s="16" t="str">
        <f>IFERROR(VLOOKUP(B18,Arkusz2!$A$1:$B$8,2,0),"")</f>
        <v/>
      </c>
      <c r="B18" s="23"/>
      <c r="C18" s="23"/>
      <c r="D18" s="75"/>
      <c r="E18" s="24"/>
      <c r="F18" s="24"/>
      <c r="G18" s="2">
        <v>0</v>
      </c>
    </row>
    <row r="19" spans="1:7" x14ac:dyDescent="0.3">
      <c r="A19" s="16" t="str">
        <f>IFERROR(VLOOKUP(B19,Arkusz2!$A$1:$B$8,2,0),"")</f>
        <v/>
      </c>
      <c r="B19" s="23"/>
      <c r="C19" s="23"/>
      <c r="D19" s="24"/>
      <c r="E19" s="24"/>
      <c r="F19" s="24"/>
      <c r="G19" s="2">
        <v>0</v>
      </c>
    </row>
    <row r="20" spans="1:7" x14ac:dyDescent="0.3">
      <c r="A20" s="16" t="str">
        <f>IFERROR(VLOOKUP(B20,Arkusz2!$A$1:$B$8,2,0),"")</f>
        <v/>
      </c>
      <c r="B20" s="23"/>
      <c r="C20" s="23"/>
      <c r="D20" s="24"/>
      <c r="E20" s="24"/>
      <c r="F20" s="24"/>
      <c r="G20" s="2">
        <v>0</v>
      </c>
    </row>
    <row r="21" spans="1:7" x14ac:dyDescent="0.3">
      <c r="A21" s="16" t="str">
        <f>IFERROR(VLOOKUP(B21,Arkusz2!$A$1:$B$8,2,0),"")</f>
        <v/>
      </c>
      <c r="B21" s="23"/>
      <c r="C21" s="23"/>
      <c r="D21" s="24"/>
      <c r="E21" s="24"/>
      <c r="F21" s="24"/>
      <c r="G21" s="2">
        <v>0</v>
      </c>
    </row>
    <row r="22" spans="1:7" x14ac:dyDescent="0.3">
      <c r="A22" s="16" t="str">
        <f>IFERROR(VLOOKUP(B22,Arkusz2!$A$1:$B$8,2,0),"")</f>
        <v/>
      </c>
      <c r="B22" s="23"/>
      <c r="C22" s="23"/>
      <c r="D22" s="24"/>
      <c r="E22" s="24"/>
      <c r="F22" s="24"/>
      <c r="G22" s="2">
        <v>0</v>
      </c>
    </row>
    <row r="23" spans="1:7" x14ac:dyDescent="0.3">
      <c r="A23" s="16" t="str">
        <f>IFERROR(VLOOKUP(B23,Arkusz2!$A$1:$B$8,2,0),"")</f>
        <v/>
      </c>
      <c r="B23" s="23"/>
      <c r="C23" s="23"/>
      <c r="D23" s="24"/>
      <c r="E23" s="24"/>
      <c r="F23" s="24"/>
      <c r="G23" s="2">
        <v>0</v>
      </c>
    </row>
    <row r="24" spans="1:7" x14ac:dyDescent="0.3">
      <c r="A24" s="16" t="str">
        <f>IFERROR(VLOOKUP(B24,Arkusz2!$A$1:$B$8,2,0),"")</f>
        <v/>
      </c>
      <c r="B24" s="23"/>
      <c r="C24" s="23"/>
      <c r="D24" s="24"/>
      <c r="E24" s="24"/>
      <c r="F24" s="24"/>
      <c r="G24" s="2">
        <v>0</v>
      </c>
    </row>
    <row r="25" spans="1:7" x14ac:dyDescent="0.3">
      <c r="A25" s="16" t="str">
        <f>IFERROR(VLOOKUP(B25,Arkusz2!$A$1:$B$8,2,0),"")</f>
        <v/>
      </c>
      <c r="B25" s="23"/>
      <c r="C25" s="23"/>
      <c r="D25" s="24"/>
      <c r="E25" s="24"/>
      <c r="F25" s="24"/>
      <c r="G25" s="2">
        <v>0</v>
      </c>
    </row>
    <row r="26" spans="1:7" x14ac:dyDescent="0.3">
      <c r="A26" s="16" t="str">
        <f>IFERROR(VLOOKUP(B26,Arkusz2!$A$1:$B$8,2,0),"")</f>
        <v/>
      </c>
      <c r="B26" s="23"/>
      <c r="C26" s="23"/>
      <c r="D26" s="24"/>
      <c r="E26" s="24"/>
      <c r="F26" s="24"/>
      <c r="G26" s="2">
        <v>0</v>
      </c>
    </row>
    <row r="27" spans="1:7" x14ac:dyDescent="0.3">
      <c r="A27" s="16" t="str">
        <f>IFERROR(VLOOKUP(B27,Arkusz2!$A$1:$B$8,2,0),"")</f>
        <v/>
      </c>
      <c r="B27" s="23"/>
      <c r="C27" s="23"/>
      <c r="D27" s="24"/>
      <c r="E27" s="24"/>
      <c r="F27" s="24"/>
      <c r="G27" s="2">
        <v>0</v>
      </c>
    </row>
    <row r="28" spans="1:7" x14ac:dyDescent="0.3">
      <c r="A28" s="16" t="str">
        <f>IFERROR(VLOOKUP(B28,Arkusz2!$A$1:$B$8,2,0),"")</f>
        <v/>
      </c>
      <c r="B28" s="23"/>
      <c r="C28" s="23"/>
      <c r="D28" s="24"/>
      <c r="E28" s="24"/>
      <c r="F28" s="24"/>
      <c r="G28" s="2">
        <v>0</v>
      </c>
    </row>
    <row r="29" spans="1:7" x14ac:dyDescent="0.3">
      <c r="A29" s="16" t="str">
        <f>IFERROR(VLOOKUP(B29,Arkusz2!$A$1:$B$8,2,0),"")</f>
        <v/>
      </c>
      <c r="B29" s="23"/>
      <c r="C29" s="23"/>
      <c r="D29" s="24"/>
      <c r="E29" s="24"/>
      <c r="F29" s="24"/>
      <c r="G29" s="2">
        <v>0</v>
      </c>
    </row>
    <row r="30" spans="1:7" x14ac:dyDescent="0.3">
      <c r="A30" s="16" t="str">
        <f>IFERROR(VLOOKUP(B30,Arkusz2!$A$1:$B$8,2,0),"")</f>
        <v/>
      </c>
      <c r="B30" s="23"/>
      <c r="C30" s="23"/>
      <c r="D30" s="24"/>
      <c r="E30" s="24"/>
      <c r="F30" s="24"/>
      <c r="G30" s="2">
        <v>0</v>
      </c>
    </row>
    <row r="31" spans="1:7" x14ac:dyDescent="0.3">
      <c r="A31" s="16" t="str">
        <f>IFERROR(VLOOKUP(B31,Arkusz2!$A$1:$B$8,2,0),"")</f>
        <v/>
      </c>
      <c r="B31" s="23"/>
      <c r="C31" s="23"/>
      <c r="D31" s="24"/>
      <c r="E31" s="24"/>
      <c r="F31" s="24"/>
      <c r="G31" s="2">
        <v>0</v>
      </c>
    </row>
    <row r="32" spans="1:7" x14ac:dyDescent="0.3">
      <c r="A32" s="16" t="str">
        <f>IFERROR(VLOOKUP(B32,Arkusz2!$A$1:$B$8,2,0),"")</f>
        <v/>
      </c>
      <c r="B32" s="23"/>
      <c r="C32" s="23"/>
      <c r="D32" s="24"/>
      <c r="E32" s="24"/>
      <c r="F32" s="24"/>
      <c r="G32" s="2">
        <v>0</v>
      </c>
    </row>
    <row r="33" spans="1:7" x14ac:dyDescent="0.3">
      <c r="A33" s="16" t="str">
        <f>IFERROR(VLOOKUP(B33,Arkusz2!$A$1:$B$8,2,0),"")</f>
        <v/>
      </c>
      <c r="B33" s="23"/>
      <c r="C33" s="23"/>
      <c r="D33" s="24"/>
      <c r="E33" s="24"/>
      <c r="F33" s="24"/>
      <c r="G33" s="2">
        <v>0</v>
      </c>
    </row>
    <row r="34" spans="1:7" x14ac:dyDescent="0.3">
      <c r="A34" s="16" t="str">
        <f>IFERROR(VLOOKUP(B34,Arkusz2!$A$1:$B$8,2,0),"")</f>
        <v/>
      </c>
      <c r="B34" s="23"/>
      <c r="C34" s="23"/>
      <c r="D34" s="24"/>
      <c r="E34" s="24"/>
      <c r="F34" s="24"/>
      <c r="G34" s="2">
        <v>0</v>
      </c>
    </row>
    <row r="35" spans="1:7" x14ac:dyDescent="0.3">
      <c r="A35" s="16" t="str">
        <f>IFERROR(VLOOKUP(B35,Arkusz2!$A$1:$B$8,2,0),"")</f>
        <v/>
      </c>
      <c r="B35" s="23"/>
      <c r="C35" s="23"/>
      <c r="D35" s="24"/>
      <c r="E35" s="24"/>
      <c r="F35" s="24"/>
      <c r="G35" s="2">
        <v>0</v>
      </c>
    </row>
    <row r="36" spans="1:7" x14ac:dyDescent="0.3">
      <c r="A36" s="16" t="str">
        <f>IFERROR(VLOOKUP(B36,Arkusz2!$A$1:$B$8,2,0),"")</f>
        <v/>
      </c>
      <c r="B36" s="23"/>
      <c r="C36" s="23"/>
      <c r="D36" s="24"/>
      <c r="E36" s="24"/>
      <c r="F36" s="24"/>
      <c r="G36" s="2">
        <v>0</v>
      </c>
    </row>
    <row r="37" spans="1:7" x14ac:dyDescent="0.3">
      <c r="A37" s="16" t="str">
        <f>IFERROR(VLOOKUP(B37,Arkusz2!$A$1:$B$8,2,0),"")</f>
        <v/>
      </c>
      <c r="B37" s="23"/>
      <c r="C37" s="23"/>
      <c r="D37" s="24"/>
      <c r="E37" s="24"/>
      <c r="F37" s="24"/>
      <c r="G37" s="2">
        <v>0</v>
      </c>
    </row>
    <row r="38" spans="1:7" x14ac:dyDescent="0.3">
      <c r="A38" s="16" t="str">
        <f>IFERROR(VLOOKUP(B38,Arkusz2!$A$1:$B$8,2,0),"")</f>
        <v/>
      </c>
      <c r="B38" s="23"/>
      <c r="C38" s="23"/>
      <c r="D38" s="24"/>
      <c r="E38" s="24"/>
      <c r="F38" s="24"/>
      <c r="G38" s="2">
        <v>0</v>
      </c>
    </row>
    <row r="39" spans="1:7" x14ac:dyDescent="0.3">
      <c r="A39" s="16" t="str">
        <f>IFERROR(VLOOKUP(B39,Arkusz2!$A$1:$B$8,2,0),"")</f>
        <v/>
      </c>
      <c r="B39" s="23"/>
      <c r="C39" s="23"/>
      <c r="D39" s="24"/>
      <c r="E39" s="24"/>
      <c r="F39" s="24"/>
      <c r="G39" s="2">
        <v>0</v>
      </c>
    </row>
    <row r="40" spans="1:7" x14ac:dyDescent="0.3">
      <c r="A40" s="16" t="str">
        <f>IFERROR(VLOOKUP(B40,Arkusz2!$A$1:$B$8,2,0),"")</f>
        <v/>
      </c>
      <c r="B40" s="23"/>
      <c r="C40" s="23"/>
      <c r="D40" s="24"/>
      <c r="E40" s="24"/>
      <c r="F40" s="24"/>
      <c r="G40" s="2">
        <v>0</v>
      </c>
    </row>
    <row r="41" spans="1:7" x14ac:dyDescent="0.3">
      <c r="A41" s="16" t="str">
        <f>IFERROR(VLOOKUP(B41,Arkusz2!$A$1:$B$8,2,0),"")</f>
        <v/>
      </c>
      <c r="B41" s="23"/>
      <c r="C41" s="23"/>
      <c r="D41" s="24"/>
      <c r="E41" s="24"/>
      <c r="F41" s="24"/>
      <c r="G41" s="2">
        <v>0</v>
      </c>
    </row>
    <row r="42" spans="1:7" ht="15" thickBot="1" x14ac:dyDescent="0.35">
      <c r="A42" s="16" t="str">
        <f>IFERROR(VLOOKUP(B42,Arkusz2!$A$1:$B$8,2,0),"")</f>
        <v/>
      </c>
      <c r="B42" s="23"/>
      <c r="C42" s="23"/>
      <c r="D42" s="24"/>
      <c r="E42" s="24"/>
      <c r="F42" s="24"/>
      <c r="G42" s="2">
        <v>0</v>
      </c>
    </row>
    <row r="43" spans="1:7" hidden="1" outlineLevel="1" x14ac:dyDescent="0.3">
      <c r="A43" s="16" t="str">
        <f>IFERROR(VLOOKUP(B43,Arkusz2!$A$1:$B$8,2,0),"")</f>
        <v/>
      </c>
      <c r="B43" s="23"/>
      <c r="C43" s="23"/>
      <c r="D43" s="24"/>
      <c r="E43" s="24"/>
      <c r="F43" s="24"/>
      <c r="G43" s="2">
        <v>0</v>
      </c>
    </row>
    <row r="44" spans="1:7" hidden="1" outlineLevel="1" x14ac:dyDescent="0.3">
      <c r="A44" s="16" t="str">
        <f>IFERROR(VLOOKUP(B44,Arkusz2!$A$1:$B$8,2,0),"")</f>
        <v/>
      </c>
      <c r="B44" s="23"/>
      <c r="C44" s="23"/>
      <c r="D44" s="24"/>
      <c r="E44" s="24"/>
      <c r="F44" s="24"/>
      <c r="G44" s="2">
        <v>0</v>
      </c>
    </row>
    <row r="45" spans="1:7" hidden="1" outlineLevel="1" x14ac:dyDescent="0.3">
      <c r="A45" s="16" t="str">
        <f>IFERROR(VLOOKUP(B45,Arkusz2!$A$1:$B$8,2,0),"")</f>
        <v/>
      </c>
      <c r="B45" s="23"/>
      <c r="C45" s="23"/>
      <c r="D45" s="24"/>
      <c r="E45" s="24"/>
      <c r="F45" s="24"/>
      <c r="G45" s="2">
        <v>0</v>
      </c>
    </row>
    <row r="46" spans="1:7" hidden="1" outlineLevel="1" x14ac:dyDescent="0.3">
      <c r="A46" s="16" t="str">
        <f>IFERROR(VLOOKUP(B46,Arkusz2!$A$1:$B$8,2,0),"")</f>
        <v/>
      </c>
      <c r="B46" s="23"/>
      <c r="C46" s="23"/>
      <c r="D46" s="24"/>
      <c r="E46" s="24"/>
      <c r="F46" s="24"/>
      <c r="G46" s="2">
        <v>0</v>
      </c>
    </row>
    <row r="47" spans="1:7" hidden="1" outlineLevel="1" x14ac:dyDescent="0.3">
      <c r="A47" s="16" t="str">
        <f>IFERROR(VLOOKUP(B47,Arkusz2!$A$1:$B$8,2,0),"")</f>
        <v/>
      </c>
      <c r="B47" s="23"/>
      <c r="C47" s="23"/>
      <c r="D47" s="24"/>
      <c r="E47" s="24"/>
      <c r="F47" s="24"/>
      <c r="G47" s="2">
        <v>0</v>
      </c>
    </row>
    <row r="48" spans="1:7" hidden="1" outlineLevel="1" x14ac:dyDescent="0.3">
      <c r="A48" s="16" t="str">
        <f>IFERROR(VLOOKUP(B48,Arkusz2!$A$1:$B$8,2,0),"")</f>
        <v/>
      </c>
      <c r="B48" s="23"/>
      <c r="C48" s="23"/>
      <c r="D48" s="24"/>
      <c r="E48" s="24"/>
      <c r="F48" s="24"/>
      <c r="G48" s="2">
        <v>0</v>
      </c>
    </row>
    <row r="49" spans="1:7" hidden="1" outlineLevel="1" x14ac:dyDescent="0.3">
      <c r="A49" s="16" t="str">
        <f>IFERROR(VLOOKUP(B49,Arkusz2!$A$1:$B$8,2,0),"")</f>
        <v/>
      </c>
      <c r="B49" s="23"/>
      <c r="C49" s="23"/>
      <c r="D49" s="24"/>
      <c r="E49" s="24"/>
      <c r="F49" s="24"/>
      <c r="G49" s="2">
        <v>0</v>
      </c>
    </row>
    <row r="50" spans="1:7" hidden="1" outlineLevel="1" x14ac:dyDescent="0.3">
      <c r="A50" s="16" t="str">
        <f>IFERROR(VLOOKUP(B50,Arkusz2!$A$1:$B$8,2,0),"")</f>
        <v/>
      </c>
      <c r="B50" s="23"/>
      <c r="C50" s="23"/>
      <c r="D50" s="24"/>
      <c r="E50" s="24"/>
      <c r="F50" s="24"/>
      <c r="G50" s="2">
        <v>0</v>
      </c>
    </row>
    <row r="51" spans="1:7" hidden="1" outlineLevel="1" x14ac:dyDescent="0.3">
      <c r="A51" s="16" t="str">
        <f>IFERROR(VLOOKUP(B51,Arkusz2!$A$1:$B$8,2,0),"")</f>
        <v/>
      </c>
      <c r="B51" s="23"/>
      <c r="C51" s="23"/>
      <c r="D51" s="24"/>
      <c r="E51" s="24"/>
      <c r="F51" s="24"/>
      <c r="G51" s="2">
        <v>0</v>
      </c>
    </row>
    <row r="52" spans="1:7" hidden="1" outlineLevel="1" x14ac:dyDescent="0.3">
      <c r="A52" s="16" t="str">
        <f>IFERROR(VLOOKUP(B52,Arkusz2!$A$1:$B$8,2,0),"")</f>
        <v/>
      </c>
      <c r="B52" s="23"/>
      <c r="C52" s="23"/>
      <c r="D52" s="24"/>
      <c r="E52" s="24"/>
      <c r="F52" s="24"/>
      <c r="G52" s="2">
        <v>0</v>
      </c>
    </row>
    <row r="53" spans="1:7" hidden="1" outlineLevel="1" x14ac:dyDescent="0.3">
      <c r="A53" s="16" t="str">
        <f>IFERROR(VLOOKUP(B53,Arkusz2!$A$1:$B$8,2,0),"")</f>
        <v/>
      </c>
      <c r="B53" s="23"/>
      <c r="C53" s="23"/>
      <c r="D53" s="24"/>
      <c r="E53" s="24"/>
      <c r="F53" s="24"/>
      <c r="G53" s="2">
        <v>0</v>
      </c>
    </row>
    <row r="54" spans="1:7" hidden="1" outlineLevel="1" x14ac:dyDescent="0.3">
      <c r="A54" s="16" t="str">
        <f>IFERROR(VLOOKUP(B54,Arkusz2!$A$1:$B$8,2,0),"")</f>
        <v/>
      </c>
      <c r="B54" s="23"/>
      <c r="C54" s="23"/>
      <c r="D54" s="24"/>
      <c r="E54" s="24"/>
      <c r="F54" s="24"/>
      <c r="G54" s="2">
        <v>0</v>
      </c>
    </row>
    <row r="55" spans="1:7" hidden="1" outlineLevel="1" x14ac:dyDescent="0.3">
      <c r="A55" s="16" t="str">
        <f>IFERROR(VLOOKUP(B55,Arkusz2!$A$1:$B$8,2,0),"")</f>
        <v/>
      </c>
      <c r="B55" s="23"/>
      <c r="C55" s="23"/>
      <c r="D55" s="24"/>
      <c r="E55" s="24"/>
      <c r="F55" s="24"/>
      <c r="G55" s="2">
        <v>0</v>
      </c>
    </row>
    <row r="56" spans="1:7" hidden="1" outlineLevel="1" x14ac:dyDescent="0.3">
      <c r="A56" s="16" t="str">
        <f>IFERROR(VLOOKUP(B56,Arkusz2!$A$1:$B$8,2,0),"")</f>
        <v/>
      </c>
      <c r="B56" s="23"/>
      <c r="C56" s="23"/>
      <c r="D56" s="24"/>
      <c r="E56" s="24"/>
      <c r="F56" s="24"/>
      <c r="G56" s="2">
        <v>0</v>
      </c>
    </row>
    <row r="57" spans="1:7" hidden="1" outlineLevel="1" x14ac:dyDescent="0.3">
      <c r="A57" s="16" t="str">
        <f>IFERROR(VLOOKUP(B57,Arkusz2!$A$1:$B$8,2,0),"")</f>
        <v/>
      </c>
      <c r="B57" s="23"/>
      <c r="C57" s="23"/>
      <c r="D57" s="24"/>
      <c r="E57" s="24"/>
      <c r="F57" s="24"/>
      <c r="G57" s="2">
        <v>0</v>
      </c>
    </row>
    <row r="58" spans="1:7" hidden="1" outlineLevel="1" x14ac:dyDescent="0.3">
      <c r="A58" s="16" t="str">
        <f>IFERROR(VLOOKUP(B58,Arkusz2!$A$1:$B$8,2,0),"")</f>
        <v/>
      </c>
      <c r="B58" s="23"/>
      <c r="C58" s="23"/>
      <c r="D58" s="24"/>
      <c r="E58" s="24"/>
      <c r="F58" s="24"/>
      <c r="G58" s="2">
        <v>0</v>
      </c>
    </row>
    <row r="59" spans="1:7" hidden="1" outlineLevel="1" x14ac:dyDescent="0.3">
      <c r="A59" s="16" t="str">
        <f>IFERROR(VLOOKUP(B59,Arkusz2!$A$1:$B$8,2,0),"")</f>
        <v/>
      </c>
      <c r="B59" s="23"/>
      <c r="C59" s="23"/>
      <c r="D59" s="24"/>
      <c r="E59" s="24"/>
      <c r="F59" s="24"/>
      <c r="G59" s="2">
        <v>0</v>
      </c>
    </row>
    <row r="60" spans="1:7" hidden="1" outlineLevel="1" x14ac:dyDescent="0.3">
      <c r="A60" s="16" t="str">
        <f>IFERROR(VLOOKUP(B60,Arkusz2!$A$1:$B$8,2,0),"")</f>
        <v/>
      </c>
      <c r="B60" s="23"/>
      <c r="C60" s="23"/>
      <c r="D60" s="24"/>
      <c r="E60" s="24"/>
      <c r="F60" s="24"/>
      <c r="G60" s="2">
        <v>0</v>
      </c>
    </row>
    <row r="61" spans="1:7" hidden="1" outlineLevel="1" x14ac:dyDescent="0.3">
      <c r="A61" s="16" t="str">
        <f>IFERROR(VLOOKUP(B61,Arkusz2!$A$1:$B$8,2,0),"")</f>
        <v/>
      </c>
      <c r="B61" s="23"/>
      <c r="C61" s="23"/>
      <c r="D61" s="24"/>
      <c r="E61" s="24"/>
      <c r="F61" s="24"/>
      <c r="G61" s="2">
        <v>0</v>
      </c>
    </row>
    <row r="62" spans="1:7" hidden="1" outlineLevel="1" x14ac:dyDescent="0.3">
      <c r="A62" s="16" t="str">
        <f>IFERROR(VLOOKUP(B62,Arkusz2!$A$1:$B$8,2,0),"")</f>
        <v/>
      </c>
      <c r="B62" s="23"/>
      <c r="C62" s="23"/>
      <c r="D62" s="24"/>
      <c r="E62" s="24"/>
      <c r="F62" s="24"/>
      <c r="G62" s="2">
        <v>0</v>
      </c>
    </row>
    <row r="63" spans="1:7" hidden="1" outlineLevel="1" x14ac:dyDescent="0.3">
      <c r="A63" s="16" t="str">
        <f>IFERROR(VLOOKUP(B63,Arkusz2!$A$1:$B$8,2,0),"")</f>
        <v/>
      </c>
      <c r="B63" s="23"/>
      <c r="C63" s="23"/>
      <c r="D63" s="24"/>
      <c r="E63" s="24"/>
      <c r="F63" s="24"/>
      <c r="G63" s="2">
        <v>0</v>
      </c>
    </row>
    <row r="64" spans="1:7" hidden="1" outlineLevel="1" x14ac:dyDescent="0.3">
      <c r="A64" s="16" t="str">
        <f>IFERROR(VLOOKUP(B64,Arkusz2!$A$1:$B$8,2,0),"")</f>
        <v/>
      </c>
      <c r="B64" s="23"/>
      <c r="C64" s="23"/>
      <c r="D64" s="24"/>
      <c r="E64" s="24"/>
      <c r="F64" s="24"/>
      <c r="G64" s="2">
        <v>0</v>
      </c>
    </row>
    <row r="65" spans="1:7" hidden="1" outlineLevel="1" x14ac:dyDescent="0.3">
      <c r="A65" s="16" t="str">
        <f>IFERROR(VLOOKUP(B65,Arkusz2!$A$1:$B$8,2,0),"")</f>
        <v/>
      </c>
      <c r="B65" s="23"/>
      <c r="C65" s="23"/>
      <c r="D65" s="24"/>
      <c r="E65" s="24"/>
      <c r="F65" s="24"/>
      <c r="G65" s="2">
        <v>0</v>
      </c>
    </row>
    <row r="66" spans="1:7" hidden="1" outlineLevel="1" x14ac:dyDescent="0.3">
      <c r="A66" s="16" t="str">
        <f>IFERROR(VLOOKUP(B66,Arkusz2!$A$1:$B$8,2,0),"")</f>
        <v/>
      </c>
      <c r="B66" s="23"/>
      <c r="C66" s="23"/>
      <c r="D66" s="24"/>
      <c r="E66" s="24"/>
      <c r="F66" s="24"/>
      <c r="G66" s="2">
        <v>0</v>
      </c>
    </row>
    <row r="67" spans="1:7" hidden="1" outlineLevel="1" x14ac:dyDescent="0.3">
      <c r="A67" s="16" t="str">
        <f>IFERROR(VLOOKUP(B67,Arkusz2!$A$1:$B$8,2,0),"")</f>
        <v/>
      </c>
      <c r="B67" s="23"/>
      <c r="C67" s="23"/>
      <c r="D67" s="24"/>
      <c r="E67" s="24"/>
      <c r="F67" s="24"/>
      <c r="G67" s="2">
        <v>0</v>
      </c>
    </row>
    <row r="68" spans="1:7" hidden="1" outlineLevel="1" x14ac:dyDescent="0.3">
      <c r="A68" s="16" t="str">
        <f>IFERROR(VLOOKUP(B68,Arkusz2!$A$1:$B$8,2,0),"")</f>
        <v/>
      </c>
      <c r="B68" s="23"/>
      <c r="C68" s="23"/>
      <c r="D68" s="24"/>
      <c r="E68" s="24"/>
      <c r="F68" s="24"/>
      <c r="G68" s="2">
        <v>0</v>
      </c>
    </row>
    <row r="69" spans="1:7" hidden="1" outlineLevel="1" x14ac:dyDescent="0.3">
      <c r="A69" s="16" t="str">
        <f>IFERROR(VLOOKUP(B69,Arkusz2!$A$1:$B$8,2,0),"")</f>
        <v/>
      </c>
      <c r="B69" s="23"/>
      <c r="C69" s="23"/>
      <c r="D69" s="24"/>
      <c r="E69" s="24"/>
      <c r="F69" s="24"/>
      <c r="G69" s="2">
        <v>0</v>
      </c>
    </row>
    <row r="70" spans="1:7" hidden="1" outlineLevel="1" x14ac:dyDescent="0.3">
      <c r="A70" s="16" t="str">
        <f>IFERROR(VLOOKUP(B70,Arkusz2!$A$1:$B$8,2,0),"")</f>
        <v/>
      </c>
      <c r="B70" s="23"/>
      <c r="C70" s="23"/>
      <c r="D70" s="24"/>
      <c r="E70" s="24"/>
      <c r="F70" s="24"/>
      <c r="G70" s="2">
        <v>0</v>
      </c>
    </row>
    <row r="71" spans="1:7" hidden="1" outlineLevel="1" x14ac:dyDescent="0.3">
      <c r="A71" s="16" t="str">
        <f>IFERROR(VLOOKUP(B71,Arkusz2!$A$1:$B$8,2,0),"")</f>
        <v/>
      </c>
      <c r="B71" s="23"/>
      <c r="C71" s="23"/>
      <c r="D71" s="24"/>
      <c r="E71" s="24"/>
      <c r="F71" s="24"/>
      <c r="G71" s="2">
        <v>0</v>
      </c>
    </row>
    <row r="72" spans="1:7" hidden="1" outlineLevel="1" x14ac:dyDescent="0.3">
      <c r="A72" s="16" t="str">
        <f>IFERROR(VLOOKUP(B72,Arkusz2!$A$1:$B$8,2,0),"")</f>
        <v/>
      </c>
      <c r="B72" s="23"/>
      <c r="C72" s="23"/>
      <c r="D72" s="24"/>
      <c r="E72" s="24"/>
      <c r="F72" s="24"/>
      <c r="G72" s="2">
        <v>0</v>
      </c>
    </row>
    <row r="73" spans="1:7" hidden="1" outlineLevel="1" x14ac:dyDescent="0.3">
      <c r="A73" s="16" t="str">
        <f>IFERROR(VLOOKUP(B73,Arkusz2!$A$1:$B$8,2,0),"")</f>
        <v/>
      </c>
      <c r="B73" s="23"/>
      <c r="C73" s="23"/>
      <c r="D73" s="24"/>
      <c r="E73" s="24"/>
      <c r="F73" s="24"/>
      <c r="G73" s="2">
        <v>0</v>
      </c>
    </row>
    <row r="74" spans="1:7" hidden="1" outlineLevel="1" x14ac:dyDescent="0.3">
      <c r="A74" s="16" t="str">
        <f>IFERROR(VLOOKUP(B74,Arkusz2!$A$1:$B$8,2,0),"")</f>
        <v/>
      </c>
      <c r="B74" s="23"/>
      <c r="C74" s="23"/>
      <c r="D74" s="24"/>
      <c r="E74" s="24"/>
      <c r="F74" s="24"/>
      <c r="G74" s="2">
        <v>0</v>
      </c>
    </row>
    <row r="75" spans="1:7" hidden="1" outlineLevel="1" x14ac:dyDescent="0.3">
      <c r="A75" s="16" t="str">
        <f>IFERROR(VLOOKUP(B75,Arkusz2!$A$1:$B$8,2,0),"")</f>
        <v/>
      </c>
      <c r="B75" s="23"/>
      <c r="C75" s="23"/>
      <c r="D75" s="24"/>
      <c r="E75" s="24"/>
      <c r="F75" s="24"/>
      <c r="G75" s="2">
        <v>0</v>
      </c>
    </row>
    <row r="76" spans="1:7" hidden="1" outlineLevel="1" x14ac:dyDescent="0.3">
      <c r="A76" s="16" t="str">
        <f>IFERROR(VLOOKUP(B76,Arkusz2!$A$1:$B$8,2,0),"")</f>
        <v/>
      </c>
      <c r="B76" s="23"/>
      <c r="C76" s="23"/>
      <c r="D76" s="24"/>
      <c r="E76" s="24"/>
      <c r="F76" s="24"/>
      <c r="G76" s="2">
        <v>0</v>
      </c>
    </row>
    <row r="77" spans="1:7" hidden="1" outlineLevel="1" x14ac:dyDescent="0.3">
      <c r="A77" s="16" t="str">
        <f>IFERROR(VLOOKUP(B77,Arkusz2!$A$1:$B$8,2,0),"")</f>
        <v/>
      </c>
      <c r="B77" s="23"/>
      <c r="C77" s="23"/>
      <c r="D77" s="24"/>
      <c r="E77" s="24"/>
      <c r="F77" s="24"/>
      <c r="G77" s="2">
        <v>0</v>
      </c>
    </row>
    <row r="78" spans="1:7" hidden="1" outlineLevel="1" x14ac:dyDescent="0.3">
      <c r="A78" s="16" t="str">
        <f>IFERROR(VLOOKUP(B78,Arkusz2!$A$1:$B$8,2,0),"")</f>
        <v/>
      </c>
      <c r="B78" s="23"/>
      <c r="C78" s="23"/>
      <c r="D78" s="24"/>
      <c r="E78" s="24"/>
      <c r="F78" s="24"/>
      <c r="G78" s="2">
        <v>0</v>
      </c>
    </row>
    <row r="79" spans="1:7" hidden="1" outlineLevel="1" x14ac:dyDescent="0.3">
      <c r="A79" s="16" t="str">
        <f>IFERROR(VLOOKUP(B79,Arkusz2!$A$1:$B$8,2,0),"")</f>
        <v/>
      </c>
      <c r="B79" s="23"/>
      <c r="C79" s="23"/>
      <c r="D79" s="24"/>
      <c r="E79" s="24"/>
      <c r="F79" s="24"/>
      <c r="G79" s="2">
        <v>0</v>
      </c>
    </row>
    <row r="80" spans="1:7" hidden="1" outlineLevel="1" x14ac:dyDescent="0.3">
      <c r="A80" s="16" t="str">
        <f>IFERROR(VLOOKUP(B80,Arkusz2!$A$1:$B$8,2,0),"")</f>
        <v/>
      </c>
      <c r="B80" s="23"/>
      <c r="C80" s="23"/>
      <c r="D80" s="24"/>
      <c r="E80" s="24"/>
      <c r="F80" s="24"/>
      <c r="G80" s="2">
        <v>0</v>
      </c>
    </row>
    <row r="81" spans="1:7" hidden="1" outlineLevel="1" x14ac:dyDescent="0.3">
      <c r="A81" s="16" t="str">
        <f>IFERROR(VLOOKUP(B81,Arkusz2!$A$1:$B$8,2,0),"")</f>
        <v/>
      </c>
      <c r="B81" s="23"/>
      <c r="C81" s="23"/>
      <c r="D81" s="24"/>
      <c r="E81" s="24"/>
      <c r="F81" s="24"/>
      <c r="G81" s="2">
        <v>0</v>
      </c>
    </row>
    <row r="82" spans="1:7" hidden="1" outlineLevel="1" x14ac:dyDescent="0.3">
      <c r="A82" s="16" t="str">
        <f>IFERROR(VLOOKUP(B82,Arkusz2!$A$1:$B$8,2,0),"")</f>
        <v/>
      </c>
      <c r="B82" s="23"/>
      <c r="C82" s="23"/>
      <c r="D82" s="24"/>
      <c r="E82" s="24"/>
      <c r="F82" s="24"/>
      <c r="G82" s="2">
        <v>0</v>
      </c>
    </row>
    <row r="83" spans="1:7" hidden="1" outlineLevel="1" x14ac:dyDescent="0.3">
      <c r="A83" s="16" t="str">
        <f>IFERROR(VLOOKUP(B83,Arkusz2!$A$1:$B$8,2,0),"")</f>
        <v/>
      </c>
      <c r="B83" s="23"/>
      <c r="C83" s="23"/>
      <c r="D83" s="24"/>
      <c r="E83" s="24"/>
      <c r="F83" s="24"/>
      <c r="G83" s="2">
        <v>0</v>
      </c>
    </row>
    <row r="84" spans="1:7" hidden="1" outlineLevel="1" x14ac:dyDescent="0.3">
      <c r="A84" s="16" t="str">
        <f>IFERROR(VLOOKUP(B84,Arkusz2!$A$1:$B$8,2,0),"")</f>
        <v/>
      </c>
      <c r="B84" s="23"/>
      <c r="C84" s="23"/>
      <c r="D84" s="24"/>
      <c r="E84" s="24"/>
      <c r="F84" s="24"/>
      <c r="G84" s="2">
        <v>0</v>
      </c>
    </row>
    <row r="85" spans="1:7" hidden="1" outlineLevel="1" x14ac:dyDescent="0.3">
      <c r="A85" s="16" t="str">
        <f>IFERROR(VLOOKUP(B85,Arkusz2!$A$1:$B$8,2,0),"")</f>
        <v/>
      </c>
      <c r="B85" s="23"/>
      <c r="C85" s="23"/>
      <c r="D85" s="24"/>
      <c r="E85" s="24"/>
      <c r="F85" s="24"/>
      <c r="G85" s="2">
        <v>0</v>
      </c>
    </row>
    <row r="86" spans="1:7" hidden="1" outlineLevel="1" x14ac:dyDescent="0.3">
      <c r="A86" s="16" t="str">
        <f>IFERROR(VLOOKUP(B86,Arkusz2!$A$1:$B$8,2,0),"")</f>
        <v/>
      </c>
      <c r="B86" s="23"/>
      <c r="C86" s="23"/>
      <c r="D86" s="24"/>
      <c r="E86" s="24"/>
      <c r="F86" s="24"/>
      <c r="G86" s="2">
        <v>0</v>
      </c>
    </row>
    <row r="87" spans="1:7" hidden="1" outlineLevel="1" x14ac:dyDescent="0.3">
      <c r="A87" s="16" t="str">
        <f>IFERROR(VLOOKUP(B87,Arkusz2!$A$1:$B$8,2,0),"")</f>
        <v/>
      </c>
      <c r="B87" s="23"/>
      <c r="C87" s="23"/>
      <c r="D87" s="24"/>
      <c r="E87" s="24"/>
      <c r="F87" s="24"/>
      <c r="G87" s="2">
        <v>0</v>
      </c>
    </row>
    <row r="88" spans="1:7" hidden="1" outlineLevel="1" x14ac:dyDescent="0.3">
      <c r="A88" s="16" t="str">
        <f>IFERROR(VLOOKUP(B88,Arkusz2!$A$1:$B$8,2,0),"")</f>
        <v/>
      </c>
      <c r="B88" s="23"/>
      <c r="C88" s="23"/>
      <c r="D88" s="24"/>
      <c r="E88" s="24"/>
      <c r="F88" s="24"/>
      <c r="G88" s="2">
        <v>0</v>
      </c>
    </row>
    <row r="89" spans="1:7" hidden="1" outlineLevel="1" x14ac:dyDescent="0.3">
      <c r="A89" s="16" t="str">
        <f>IFERROR(VLOOKUP(B89,Arkusz2!$A$1:$B$8,2,0),"")</f>
        <v/>
      </c>
      <c r="B89" s="23"/>
      <c r="C89" s="23"/>
      <c r="D89" s="24"/>
      <c r="E89" s="24"/>
      <c r="F89" s="24"/>
      <c r="G89" s="2">
        <v>0</v>
      </c>
    </row>
    <row r="90" spans="1:7" hidden="1" outlineLevel="1" x14ac:dyDescent="0.3">
      <c r="A90" s="16" t="str">
        <f>IFERROR(VLOOKUP(B90,Arkusz2!$A$1:$B$8,2,0),"")</f>
        <v/>
      </c>
      <c r="B90" s="23"/>
      <c r="C90" s="23"/>
      <c r="D90" s="24"/>
      <c r="E90" s="24"/>
      <c r="F90" s="24"/>
      <c r="G90" s="2">
        <v>0</v>
      </c>
    </row>
    <row r="91" spans="1:7" hidden="1" outlineLevel="1" x14ac:dyDescent="0.3">
      <c r="A91" s="16" t="str">
        <f>IFERROR(VLOOKUP(B91,Arkusz2!$A$1:$B$8,2,0),"")</f>
        <v/>
      </c>
      <c r="B91" s="23"/>
      <c r="C91" s="23"/>
      <c r="D91" s="24"/>
      <c r="E91" s="24"/>
      <c r="F91" s="24"/>
      <c r="G91" s="2">
        <v>0</v>
      </c>
    </row>
    <row r="92" spans="1:7" hidden="1" outlineLevel="1" x14ac:dyDescent="0.3">
      <c r="A92" s="16" t="str">
        <f>IFERROR(VLOOKUP(B92,Arkusz2!$A$1:$B$8,2,0),"")</f>
        <v/>
      </c>
      <c r="B92" s="23"/>
      <c r="C92" s="23"/>
      <c r="D92" s="24"/>
      <c r="E92" s="24"/>
      <c r="F92" s="24"/>
      <c r="G92" s="2">
        <v>0</v>
      </c>
    </row>
    <row r="93" spans="1:7" hidden="1" outlineLevel="1" x14ac:dyDescent="0.3">
      <c r="A93" s="16" t="str">
        <f>IFERROR(VLOOKUP(B93,Arkusz2!$A$1:$B$8,2,0),"")</f>
        <v/>
      </c>
      <c r="B93" s="23"/>
      <c r="C93" s="23"/>
      <c r="D93" s="24"/>
      <c r="E93" s="24"/>
      <c r="F93" s="24"/>
      <c r="G93" s="2">
        <v>0</v>
      </c>
    </row>
    <row r="94" spans="1:7" hidden="1" outlineLevel="1" x14ac:dyDescent="0.3">
      <c r="A94" s="16" t="str">
        <f>IFERROR(VLOOKUP(B94,Arkusz2!$A$1:$B$8,2,0),"")</f>
        <v/>
      </c>
      <c r="B94" s="23"/>
      <c r="C94" s="23"/>
      <c r="D94" s="24"/>
      <c r="E94" s="24"/>
      <c r="F94" s="24"/>
      <c r="G94" s="2">
        <v>0</v>
      </c>
    </row>
    <row r="95" spans="1:7" hidden="1" outlineLevel="1" x14ac:dyDescent="0.3">
      <c r="A95" s="16" t="str">
        <f>IFERROR(VLOOKUP(B95,Arkusz2!$A$1:$B$8,2,0),"")</f>
        <v/>
      </c>
      <c r="B95" s="23"/>
      <c r="C95" s="23"/>
      <c r="D95" s="24"/>
      <c r="E95" s="24"/>
      <c r="F95" s="24"/>
      <c r="G95" s="2">
        <v>0</v>
      </c>
    </row>
    <row r="96" spans="1:7" hidden="1" outlineLevel="1" x14ac:dyDescent="0.3">
      <c r="A96" s="16" t="str">
        <f>IFERROR(VLOOKUP(B96,Arkusz2!$A$1:$B$8,2,0),"")</f>
        <v/>
      </c>
      <c r="B96" s="23"/>
      <c r="C96" s="23"/>
      <c r="D96" s="24"/>
      <c r="E96" s="24"/>
      <c r="F96" s="24"/>
      <c r="G96" s="2">
        <v>0</v>
      </c>
    </row>
    <row r="97" spans="1:7" ht="15" hidden="1" outlineLevel="1" thickBot="1" x14ac:dyDescent="0.35">
      <c r="A97" s="16" t="str">
        <f>IFERROR(VLOOKUP(B97,Arkusz2!$A$1:$B$8,2,0),"")</f>
        <v/>
      </c>
      <c r="B97" s="23"/>
      <c r="C97" s="23"/>
      <c r="D97" s="24"/>
      <c r="E97" s="24"/>
      <c r="F97" s="24"/>
      <c r="G97" s="2">
        <v>0</v>
      </c>
    </row>
    <row r="98" spans="1:7" s="20" customFormat="1" ht="15.6" collapsed="1" thickTop="1" thickBot="1" x14ac:dyDescent="0.35">
      <c r="A98" s="1" t="s">
        <v>33</v>
      </c>
      <c r="B98" s="68" t="s">
        <v>7</v>
      </c>
      <c r="C98" s="69"/>
      <c r="D98" s="70">
        <f>D99+D100+D101+D102+D103+D104+D105+D106+D107</f>
        <v>0</v>
      </c>
      <c r="E98" s="71"/>
      <c r="F98" s="71"/>
      <c r="G98" s="72"/>
    </row>
    <row r="99" spans="1:7" ht="15" thickTop="1" x14ac:dyDescent="0.3">
      <c r="A99" s="22" t="s">
        <v>8</v>
      </c>
      <c r="B99" s="40" t="s">
        <v>9</v>
      </c>
      <c r="C99" s="41"/>
      <c r="D99" s="27">
        <v>0</v>
      </c>
      <c r="E99" s="28"/>
      <c r="F99" s="28"/>
      <c r="G99" s="29"/>
    </row>
    <row r="100" spans="1:7" x14ac:dyDescent="0.3">
      <c r="A100" s="22" t="s">
        <v>10</v>
      </c>
      <c r="B100" s="25" t="s">
        <v>11</v>
      </c>
      <c r="C100" s="26"/>
      <c r="D100" s="27">
        <f t="shared" ref="D100:D105" si="0">SUMIF($A$18:$A$97,$A100,$G$18:$G$97)</f>
        <v>0</v>
      </c>
      <c r="E100" s="28"/>
      <c r="F100" s="28"/>
      <c r="G100" s="29"/>
    </row>
    <row r="101" spans="1:7" x14ac:dyDescent="0.3">
      <c r="A101" s="22" t="s">
        <v>12</v>
      </c>
      <c r="B101" s="25" t="s">
        <v>13</v>
      </c>
      <c r="C101" s="26"/>
      <c r="D101" s="27">
        <f t="shared" si="0"/>
        <v>0</v>
      </c>
      <c r="E101" s="28"/>
      <c r="F101" s="28"/>
      <c r="G101" s="29"/>
    </row>
    <row r="102" spans="1:7" x14ac:dyDescent="0.3">
      <c r="A102" s="22" t="s">
        <v>14</v>
      </c>
      <c r="B102" s="25" t="s">
        <v>15</v>
      </c>
      <c r="C102" s="26"/>
      <c r="D102" s="27">
        <f t="shared" si="0"/>
        <v>0</v>
      </c>
      <c r="E102" s="28"/>
      <c r="F102" s="28"/>
      <c r="G102" s="29"/>
    </row>
    <row r="103" spans="1:7" x14ac:dyDescent="0.3">
      <c r="A103" s="22" t="s">
        <v>16</v>
      </c>
      <c r="B103" s="25" t="s">
        <v>17</v>
      </c>
      <c r="C103" s="26"/>
      <c r="D103" s="27">
        <f t="shared" si="0"/>
        <v>0</v>
      </c>
      <c r="E103" s="28"/>
      <c r="F103" s="28"/>
      <c r="G103" s="29"/>
    </row>
    <row r="104" spans="1:7" x14ac:dyDescent="0.3">
      <c r="A104" s="22" t="s">
        <v>18</v>
      </c>
      <c r="B104" s="25" t="s">
        <v>19</v>
      </c>
      <c r="C104" s="26"/>
      <c r="D104" s="27">
        <f t="shared" si="0"/>
        <v>0</v>
      </c>
      <c r="E104" s="28"/>
      <c r="F104" s="28"/>
      <c r="G104" s="29"/>
    </row>
    <row r="105" spans="1:7" x14ac:dyDescent="0.3">
      <c r="A105" s="22" t="s">
        <v>20</v>
      </c>
      <c r="B105" s="25" t="s">
        <v>21</v>
      </c>
      <c r="C105" s="26"/>
      <c r="D105" s="27">
        <f t="shared" si="0"/>
        <v>0</v>
      </c>
      <c r="E105" s="28"/>
      <c r="F105" s="28"/>
      <c r="G105" s="29"/>
    </row>
    <row r="106" spans="1:7" x14ac:dyDescent="0.3">
      <c r="A106" s="22" t="s">
        <v>22</v>
      </c>
      <c r="B106" s="25" t="s">
        <v>23</v>
      </c>
      <c r="C106" s="26"/>
      <c r="D106" s="32">
        <v>0</v>
      </c>
      <c r="E106" s="33"/>
      <c r="F106" s="33"/>
      <c r="G106" s="34"/>
    </row>
    <row r="107" spans="1:7" x14ac:dyDescent="0.3">
      <c r="A107" s="21" t="s">
        <v>24</v>
      </c>
      <c r="B107" s="35" t="s">
        <v>25</v>
      </c>
      <c r="C107" s="36"/>
      <c r="D107" s="37">
        <f>SUMIF($A$18:$A$97,$A107,$G$18:$G$97)</f>
        <v>0</v>
      </c>
      <c r="E107" s="38"/>
      <c r="F107" s="38"/>
      <c r="G107" s="39"/>
    </row>
    <row r="108" spans="1:7" x14ac:dyDescent="0.3">
      <c r="A108" s="17"/>
      <c r="B108" s="17"/>
      <c r="C108" s="17"/>
      <c r="D108" s="17"/>
      <c r="E108" s="17"/>
      <c r="F108" s="17"/>
      <c r="G108" s="17"/>
    </row>
    <row r="109" spans="1:7" x14ac:dyDescent="0.3">
      <c r="A109" s="17"/>
      <c r="B109" s="17"/>
      <c r="C109" s="17"/>
      <c r="D109" s="17"/>
      <c r="E109" s="17"/>
      <c r="F109" s="17"/>
      <c r="G109" s="17"/>
    </row>
    <row r="110" spans="1:7" ht="15" customHeight="1" x14ac:dyDescent="0.3">
      <c r="A110" s="17"/>
      <c r="B110" s="18"/>
      <c r="C110" s="18"/>
      <c r="D110" s="18"/>
      <c r="E110" s="19"/>
      <c r="F110" s="17"/>
      <c r="G110" s="17"/>
    </row>
    <row r="111" spans="1:7" x14ac:dyDescent="0.3">
      <c r="A111" s="31" t="s">
        <v>26</v>
      </c>
      <c r="B111" s="31"/>
      <c r="C111" s="31"/>
    </row>
    <row r="112" spans="1:7" ht="10.95" customHeight="1" x14ac:dyDescent="0.3">
      <c r="A112" s="30" t="s">
        <v>27</v>
      </c>
      <c r="B112" s="30"/>
      <c r="C112" s="30"/>
    </row>
  </sheetData>
  <mergeCells count="198">
    <mergeCell ref="B98:C98"/>
    <mergeCell ref="D98:G98"/>
    <mergeCell ref="B92:C92"/>
    <mergeCell ref="D92:F92"/>
    <mergeCell ref="B93:C93"/>
    <mergeCell ref="D93:F93"/>
    <mergeCell ref="B17:C17"/>
    <mergeCell ref="B18:C18"/>
    <mergeCell ref="D18:F18"/>
    <mergeCell ref="D17:F17"/>
    <mergeCell ref="B33:C33"/>
    <mergeCell ref="B34:C34"/>
    <mergeCell ref="D33:F33"/>
    <mergeCell ref="D34:F34"/>
    <mergeCell ref="B32:C32"/>
    <mergeCell ref="D31:F31"/>
    <mergeCell ref="D32:F32"/>
    <mergeCell ref="B21:C21"/>
    <mergeCell ref="B22:C22"/>
    <mergeCell ref="B23:C23"/>
    <mergeCell ref="B24:C24"/>
    <mergeCell ref="B25:C25"/>
    <mergeCell ref="B26:C26"/>
    <mergeCell ref="B27:C27"/>
    <mergeCell ref="A16:G16"/>
    <mergeCell ref="A2:G2"/>
    <mergeCell ref="A4:C4"/>
    <mergeCell ref="B6:D6"/>
    <mergeCell ref="A7:G8"/>
    <mergeCell ref="A10:B10"/>
    <mergeCell ref="C10:G10"/>
    <mergeCell ref="F3:G3"/>
    <mergeCell ref="D12:E12"/>
    <mergeCell ref="F12:G12"/>
    <mergeCell ref="D5:G5"/>
    <mergeCell ref="A12:B12"/>
    <mergeCell ref="A14:B14"/>
    <mergeCell ref="C14:G14"/>
    <mergeCell ref="B30:C30"/>
    <mergeCell ref="B31:C31"/>
    <mergeCell ref="A112:C112"/>
    <mergeCell ref="A111:C111"/>
    <mergeCell ref="B29:C29"/>
    <mergeCell ref="B102:C102"/>
    <mergeCell ref="D102:G102"/>
    <mergeCell ref="B103:C103"/>
    <mergeCell ref="D103:G103"/>
    <mergeCell ref="B104:C104"/>
    <mergeCell ref="D105:G105"/>
    <mergeCell ref="D106:G106"/>
    <mergeCell ref="B107:C107"/>
    <mergeCell ref="D107:G107"/>
    <mergeCell ref="D104:G104"/>
    <mergeCell ref="D29:F29"/>
    <mergeCell ref="D30:F30"/>
    <mergeCell ref="B99:C99"/>
    <mergeCell ref="D99:G99"/>
    <mergeCell ref="B100:C100"/>
    <mergeCell ref="B35:C35"/>
    <mergeCell ref="D35:F35"/>
    <mergeCell ref="B36:C36"/>
    <mergeCell ref="D36:F36"/>
    <mergeCell ref="B37:C37"/>
    <mergeCell ref="D37:F37"/>
    <mergeCell ref="B105:C105"/>
    <mergeCell ref="B106:C106"/>
    <mergeCell ref="B19:C19"/>
    <mergeCell ref="D19:F19"/>
    <mergeCell ref="B20:C20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B28:C28"/>
    <mergeCell ref="D100:G100"/>
    <mergeCell ref="B101:C101"/>
    <mergeCell ref="D101:G101"/>
    <mergeCell ref="B41:C41"/>
    <mergeCell ref="D41:F41"/>
    <mergeCell ref="B42:C42"/>
    <mergeCell ref="D42:F42"/>
    <mergeCell ref="B43:C43"/>
    <mergeCell ref="D43:F43"/>
    <mergeCell ref="B38:C38"/>
    <mergeCell ref="D38:F38"/>
    <mergeCell ref="B39:C39"/>
    <mergeCell ref="D39:F39"/>
    <mergeCell ref="B40:C40"/>
    <mergeCell ref="D40:F40"/>
    <mergeCell ref="B44:C44"/>
    <mergeCell ref="D44:F44"/>
    <mergeCell ref="B45:C45"/>
    <mergeCell ref="D45:F45"/>
    <mergeCell ref="B63:C63"/>
    <mergeCell ref="D63:F63"/>
    <mergeCell ref="B46:C46"/>
    <mergeCell ref="D46:F46"/>
    <mergeCell ref="B47:C47"/>
    <mergeCell ref="D47:F47"/>
    <mergeCell ref="B48:C48"/>
    <mergeCell ref="D48:F48"/>
    <mergeCell ref="B49:C49"/>
    <mergeCell ref="D49:F49"/>
    <mergeCell ref="B50:C50"/>
    <mergeCell ref="D50:F50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64:C64"/>
    <mergeCell ref="D64:F64"/>
    <mergeCell ref="B97:C97"/>
    <mergeCell ref="D97:F97"/>
    <mergeCell ref="B65:C65"/>
    <mergeCell ref="D65:F65"/>
    <mergeCell ref="B66:C66"/>
    <mergeCell ref="D66:F66"/>
    <mergeCell ref="B79:C79"/>
    <mergeCell ref="D79:F79"/>
    <mergeCell ref="B80:C80"/>
    <mergeCell ref="D80:F80"/>
    <mergeCell ref="B81:C81"/>
    <mergeCell ref="D81:F81"/>
    <mergeCell ref="B82:C82"/>
    <mergeCell ref="D82:F82"/>
    <mergeCell ref="B86:C86"/>
    <mergeCell ref="D86:F86"/>
    <mergeCell ref="B87:C87"/>
    <mergeCell ref="D87:F87"/>
    <mergeCell ref="B88:C88"/>
    <mergeCell ref="D88:F88"/>
    <mergeCell ref="B83:C83"/>
    <mergeCell ref="D83:F83"/>
    <mergeCell ref="B84:C84"/>
    <mergeCell ref="D84:F84"/>
    <mergeCell ref="B85:C85"/>
    <mergeCell ref="D85:F85"/>
    <mergeCell ref="B94:C94"/>
    <mergeCell ref="D94:F94"/>
    <mergeCell ref="B95:C95"/>
    <mergeCell ref="D95:F95"/>
    <mergeCell ref="B96:C96"/>
    <mergeCell ref="D96:F96"/>
    <mergeCell ref="B89:C89"/>
    <mergeCell ref="D89:F89"/>
    <mergeCell ref="B90:C90"/>
    <mergeCell ref="D90:F90"/>
    <mergeCell ref="B91:C91"/>
    <mergeCell ref="D91:F91"/>
    <mergeCell ref="B53:C53"/>
    <mergeCell ref="D53:F53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</mergeCells>
  <pageMargins left="0.70866141732283472" right="0.70866141732283472" top="0" bottom="0" header="0.31496062992125984" footer="0.31496062992125984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Arkusz2!$A$1:$A$8</xm:f>
          </x14:formula1>
          <xm:sqref>B18:C97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F23" sqref="F23"/>
    </sheetView>
  </sheetViews>
  <sheetFormatPr defaultRowHeight="14.4" x14ac:dyDescent="0.3"/>
  <sheetData>
    <row r="1" spans="1:2" x14ac:dyDescent="0.3">
      <c r="A1" t="s">
        <v>9</v>
      </c>
      <c r="B1" t="s">
        <v>8</v>
      </c>
    </row>
    <row r="2" spans="1:2" x14ac:dyDescent="0.3">
      <c r="A2" t="s">
        <v>11</v>
      </c>
      <c r="B2" t="s">
        <v>10</v>
      </c>
    </row>
    <row r="3" spans="1:2" x14ac:dyDescent="0.3">
      <c r="A3" t="s">
        <v>13</v>
      </c>
      <c r="B3" t="s">
        <v>12</v>
      </c>
    </row>
    <row r="4" spans="1:2" x14ac:dyDescent="0.3">
      <c r="A4" t="s">
        <v>15</v>
      </c>
      <c r="B4" t="s">
        <v>14</v>
      </c>
    </row>
    <row r="5" spans="1:2" x14ac:dyDescent="0.3">
      <c r="A5" t="s">
        <v>17</v>
      </c>
      <c r="B5" t="s">
        <v>16</v>
      </c>
    </row>
    <row r="6" spans="1:2" x14ac:dyDescent="0.3">
      <c r="A6" t="s">
        <v>19</v>
      </c>
      <c r="B6" t="s">
        <v>18</v>
      </c>
    </row>
    <row r="7" spans="1:2" x14ac:dyDescent="0.3">
      <c r="A7" t="s">
        <v>21</v>
      </c>
      <c r="B7" t="s">
        <v>20</v>
      </c>
    </row>
    <row r="8" spans="1:2" x14ac:dyDescent="0.3">
      <c r="A8" t="s">
        <v>25</v>
      </c>
      <c r="B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2017-10-10T09:06:48Z</dcterms:modified>
</cp:coreProperties>
</file>