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45" windowWidth="17820" windowHeight="7170" tabRatio="893" activeTab="0"/>
  </bookViews>
  <sheets>
    <sheet name="Ekonomia" sheetId="1" r:id="rId1"/>
    <sheet name="Finanse i rachunkowość" sheetId="2" r:id="rId2"/>
    <sheet name="Zarządzanie" sheetId="3" r:id="rId3"/>
  </sheets>
  <definedNames/>
  <calcPr fullCalcOnLoad="1"/>
</workbook>
</file>

<file path=xl/sharedStrings.xml><?xml version="1.0" encoding="utf-8"?>
<sst xmlns="http://schemas.openxmlformats.org/spreadsheetml/2006/main" count="247" uniqueCount="97">
  <si>
    <t>RAZEM:</t>
  </si>
  <si>
    <t>K SiMZ, Wydz. ZIiF</t>
  </si>
  <si>
    <t>17.</t>
  </si>
  <si>
    <t>K SiPS</t>
  </si>
  <si>
    <t>16.</t>
  </si>
  <si>
    <t>15.</t>
  </si>
  <si>
    <t>14.</t>
  </si>
  <si>
    <t>K MiEI</t>
  </si>
  <si>
    <t>13.</t>
  </si>
  <si>
    <t>K MiC, Wydz. ZIiF</t>
  </si>
  <si>
    <t>12.</t>
  </si>
  <si>
    <t>SJO</t>
  </si>
  <si>
    <t>11.</t>
  </si>
  <si>
    <t>10.</t>
  </si>
  <si>
    <t>9.</t>
  </si>
  <si>
    <t>K PEiESR</t>
  </si>
  <si>
    <t>8.</t>
  </si>
  <si>
    <t>K GPiAS</t>
  </si>
  <si>
    <t>6.</t>
  </si>
  <si>
    <t>5.</t>
  </si>
  <si>
    <t>4.</t>
  </si>
  <si>
    <t>3.</t>
  </si>
  <si>
    <t>2.</t>
  </si>
  <si>
    <t>1.</t>
  </si>
  <si>
    <t>Ć</t>
  </si>
  <si>
    <t>W</t>
  </si>
  <si>
    <t>w roku</t>
  </si>
  <si>
    <t>oceny</t>
  </si>
  <si>
    <t>oceną</t>
  </si>
  <si>
    <t>Ogółem</t>
  </si>
  <si>
    <t>Zal.bez</t>
  </si>
  <si>
    <t>Zal.z</t>
  </si>
  <si>
    <t>Egzam.</t>
  </si>
  <si>
    <t>Uwagi</t>
  </si>
  <si>
    <t>Godziny dydaktyczne</t>
  </si>
  <si>
    <t>Punkty ECTS</t>
  </si>
  <si>
    <t>Zal.przedm.w semestrze</t>
  </si>
  <si>
    <t>Przedmiot</t>
  </si>
  <si>
    <t>Lp</t>
  </si>
  <si>
    <t>Kierunek: Ekonomia</t>
  </si>
  <si>
    <t>ćwiczeń</t>
  </si>
  <si>
    <t>wykładów</t>
  </si>
  <si>
    <t>Wydział Nauk Ekonomicznych</t>
  </si>
  <si>
    <t>Łączna liczba godzin w programie studenta</t>
  </si>
  <si>
    <t>K F</t>
  </si>
  <si>
    <t>K EiOP</t>
  </si>
  <si>
    <t>K PM</t>
  </si>
  <si>
    <t>7.</t>
  </si>
  <si>
    <t>S/L</t>
  </si>
  <si>
    <t>Kierunek: Zarządzanie</t>
  </si>
  <si>
    <t>K TRiAF, Wydz. ZIiF</t>
  </si>
  <si>
    <t>PODSTAWY RACHUNKOWOŚCI</t>
  </si>
  <si>
    <t>Kierunek: Finanse i Rachunkowość</t>
  </si>
  <si>
    <t>laboratoriów/seminariów</t>
  </si>
  <si>
    <t>RACHUNKOWOŚĆ</t>
  </si>
  <si>
    <t>PODSTAWY ZARZĄDZANIA</t>
  </si>
  <si>
    <t>POLITYKA SPOŁECZNA</t>
  </si>
  <si>
    <t>Biblioteka Gł.</t>
  </si>
  <si>
    <t>OCHRONA WŁASNOŚCI INTELEKTUALNEJ</t>
  </si>
  <si>
    <t>MIKROEKONOMIA</t>
  </si>
  <si>
    <t>MATEMATYKA</t>
  </si>
  <si>
    <t>K ISIZ, Wydz. ZIiF</t>
  </si>
  <si>
    <t>INFORMATYKA (TECHNOLOGIE INFORMACYJNE)</t>
  </si>
  <si>
    <t>GOSPODARKA REGIONALNA</t>
  </si>
  <si>
    <t>GEOGRAFIA POLITYCZNA I GOSPODARCZA</t>
  </si>
  <si>
    <t>EWOLUCJA SYSTEMÓW SPOŁECZNO-EKONOMICZNYCH</t>
  </si>
  <si>
    <t>FILOZOFIA</t>
  </si>
  <si>
    <t>SOCJOLOGIA</t>
  </si>
  <si>
    <t>E-LEARNING</t>
  </si>
  <si>
    <t>PRZYSPOSOBIENIE BIBLIOTECZNE</t>
  </si>
  <si>
    <t>Sam.SekcjaBHP i Ppoż.</t>
  </si>
  <si>
    <t>SZKOLENIE BHP</t>
  </si>
  <si>
    <t>L</t>
  </si>
  <si>
    <t>semestr "2"</t>
  </si>
  <si>
    <t>semestr "1"</t>
  </si>
  <si>
    <t>Specjalność: Analityk rynku (AR),  Gospodarka publiczna (GP),  Gospodarowanie zasobami środowiska (GZŚ)</t>
  </si>
  <si>
    <t>HISTORIA GOSPODARCZA</t>
  </si>
  <si>
    <t>FINANSE</t>
  </si>
  <si>
    <t>ZACHOWANIA ORGANIZACYJNE</t>
  </si>
  <si>
    <t>PODSTAWY MARKETINGU</t>
  </si>
  <si>
    <t>K SIPS</t>
  </si>
  <si>
    <t>PODSTAWY FINANSÓW</t>
  </si>
  <si>
    <t>Specjalność: Bankowość i Ubezpieczenia (BiU ),  Finanse i Administracja Publiczna (FiAP), Finanse i Rachunkowość Spółek (FiRS), Inwestycje i nieruchomości (IiN), Rynki Finansowe (RF)</t>
  </si>
  <si>
    <t xml:space="preserve">                        Zarządzanie Przedsiębiorstwem (ZPrz), Zarządzanie sprzedażą (ZSp)</t>
  </si>
  <si>
    <t>Sam.Sekcja BHP i Ppoż.</t>
  </si>
  <si>
    <t>WPROWADZENIE DO MIKROEKONOMII</t>
  </si>
  <si>
    <t>Studia niestacjonarne I stopnia</t>
  </si>
  <si>
    <t>I rok</t>
  </si>
  <si>
    <t>JĘZYK OBCY I / 1</t>
  </si>
  <si>
    <t>Plan studiów na rok akad. 2014/2015</t>
  </si>
  <si>
    <t xml:space="preserve">Specjalność: Komunikacja marketingowa (KM),  Procesy i projekty logistyczne (PiPL), Przedsiębiorczość i rozwój własnej firmy (PiRWF), Zarządzanie marką  ( ZM),  </t>
  </si>
  <si>
    <t>JĘZYK OBCY I</t>
  </si>
  <si>
    <t>MATEMATYKA I</t>
  </si>
  <si>
    <t>MATEMATYKA II</t>
  </si>
  <si>
    <t>PRAWO</t>
  </si>
  <si>
    <t>K FiHG</t>
  </si>
  <si>
    <t>KPG, Wydz. ZIiF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</si>
</sst>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color indexed="8"/>
      <name val="Arial Narrow"/>
      <family val="2"/>
    </font>
    <font>
      <sz val="7.5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12"/>
      <name val="Arial Narrow"/>
      <family val="2"/>
    </font>
    <font>
      <sz val="9"/>
      <color indexed="10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0000FF"/>
      <name val="Arial Narrow"/>
      <family val="2"/>
    </font>
    <font>
      <sz val="9"/>
      <color rgb="FFFF0000"/>
      <name val="Arial Narrow"/>
      <family val="2"/>
    </font>
    <font>
      <sz val="9"/>
      <color theme="1"/>
      <name val="Arial Narrow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 style="medium"/>
      <right style="thin"/>
      <top/>
      <bottom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6" borderId="0" applyNumberFormat="0" applyBorder="0" applyAlignment="0" applyProtection="0"/>
    <xf numFmtId="0" fontId="10" fillId="7" borderId="0" applyNumberFormat="0" applyBorder="0" applyAlignment="0" applyProtection="0"/>
    <xf numFmtId="0" fontId="0" fillId="8" borderId="0" applyNumberFormat="0" applyBorder="0" applyAlignment="0" applyProtection="0"/>
    <xf numFmtId="0" fontId="10" fillId="9" borderId="0" applyNumberFormat="0" applyBorder="0" applyAlignment="0" applyProtection="0"/>
    <xf numFmtId="0" fontId="0" fillId="10" borderId="0" applyNumberFormat="0" applyBorder="0" applyAlignment="0" applyProtection="0"/>
    <xf numFmtId="0" fontId="10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4" borderId="0" applyNumberFormat="0" applyBorder="0" applyAlignment="0" applyProtection="0"/>
    <xf numFmtId="0" fontId="0" fillId="15" borderId="0" applyNumberFormat="0" applyBorder="0" applyAlignment="0" applyProtection="0"/>
    <xf numFmtId="0" fontId="10" fillId="5" borderId="0" applyNumberFormat="0" applyBorder="0" applyAlignment="0" applyProtection="0"/>
    <xf numFmtId="0" fontId="0" fillId="16" borderId="0" applyNumberFormat="0" applyBorder="0" applyAlignment="0" applyProtection="0"/>
    <xf numFmtId="0" fontId="10" fillId="11" borderId="0" applyNumberFormat="0" applyBorder="0" applyAlignment="0" applyProtection="0"/>
    <xf numFmtId="0" fontId="0" fillId="17" borderId="0" applyNumberFormat="0" applyBorder="0" applyAlignment="0" applyProtection="0"/>
    <xf numFmtId="0" fontId="10" fillId="18" borderId="0" applyNumberFormat="0" applyBorder="0" applyAlignment="0" applyProtection="0"/>
    <xf numFmtId="0" fontId="46" fillId="19" borderId="0" applyNumberFormat="0" applyBorder="0" applyAlignment="0" applyProtection="0"/>
    <xf numFmtId="0" fontId="11" fillId="20" borderId="0" applyNumberFormat="0" applyBorder="0" applyAlignment="0" applyProtection="0"/>
    <xf numFmtId="0" fontId="46" fillId="21" borderId="0" applyNumberFormat="0" applyBorder="0" applyAlignment="0" applyProtection="0"/>
    <xf numFmtId="0" fontId="11" fillId="13" borderId="0" applyNumberFormat="0" applyBorder="0" applyAlignment="0" applyProtection="0"/>
    <xf numFmtId="0" fontId="46" fillId="14" borderId="0" applyNumberFormat="0" applyBorder="0" applyAlignment="0" applyProtection="0"/>
    <xf numFmtId="0" fontId="11" fillId="14" borderId="0" applyNumberFormat="0" applyBorder="0" applyAlignment="0" applyProtection="0"/>
    <xf numFmtId="0" fontId="46" fillId="22" borderId="0" applyNumberFormat="0" applyBorder="0" applyAlignment="0" applyProtection="0"/>
    <xf numFmtId="0" fontId="11" fillId="22" borderId="0" applyNumberFormat="0" applyBorder="0" applyAlignment="0" applyProtection="0"/>
    <xf numFmtId="0" fontId="46" fillId="23" borderId="0" applyNumberFormat="0" applyBorder="0" applyAlignment="0" applyProtection="0"/>
    <xf numFmtId="0" fontId="11" fillId="24" borderId="0" applyNumberFormat="0" applyBorder="0" applyAlignment="0" applyProtection="0"/>
    <xf numFmtId="0" fontId="46" fillId="25" borderId="0" applyNumberFormat="0" applyBorder="0" applyAlignment="0" applyProtection="0"/>
    <xf numFmtId="0" fontId="11" fillId="25" borderId="0" applyNumberFormat="0" applyBorder="0" applyAlignment="0" applyProtection="0"/>
    <xf numFmtId="0" fontId="46" fillId="26" borderId="0" applyNumberFormat="0" applyBorder="0" applyAlignment="0" applyProtection="0"/>
    <xf numFmtId="0" fontId="11" fillId="27" borderId="0" applyNumberFormat="0" applyBorder="0" applyAlignment="0" applyProtection="0"/>
    <xf numFmtId="0" fontId="46" fillId="28" borderId="0" applyNumberFormat="0" applyBorder="0" applyAlignment="0" applyProtection="0"/>
    <xf numFmtId="0" fontId="11" fillId="29" borderId="0" applyNumberFormat="0" applyBorder="0" applyAlignment="0" applyProtection="0"/>
    <xf numFmtId="0" fontId="46" fillId="30" borderId="0" applyNumberFormat="0" applyBorder="0" applyAlignment="0" applyProtection="0"/>
    <xf numFmtId="0" fontId="11" fillId="31" borderId="0" applyNumberFormat="0" applyBorder="0" applyAlignment="0" applyProtection="0"/>
    <xf numFmtId="0" fontId="46" fillId="32" borderId="0" applyNumberFormat="0" applyBorder="0" applyAlignment="0" applyProtection="0"/>
    <xf numFmtId="0" fontId="11" fillId="22" borderId="0" applyNumberFormat="0" applyBorder="0" applyAlignment="0" applyProtection="0"/>
    <xf numFmtId="0" fontId="46" fillId="33" borderId="0" applyNumberFormat="0" applyBorder="0" applyAlignment="0" applyProtection="0"/>
    <xf numFmtId="0" fontId="11" fillId="24" borderId="0" applyNumberFormat="0" applyBorder="0" applyAlignment="0" applyProtection="0"/>
    <xf numFmtId="0" fontId="46" fillId="34" borderId="0" applyNumberFormat="0" applyBorder="0" applyAlignment="0" applyProtection="0"/>
    <xf numFmtId="0" fontId="11" fillId="35" borderId="0" applyNumberFormat="0" applyBorder="0" applyAlignment="0" applyProtection="0"/>
    <xf numFmtId="0" fontId="47" fillId="36" borderId="1" applyNumberFormat="0" applyAlignment="0" applyProtection="0"/>
    <xf numFmtId="0" fontId="12" fillId="9" borderId="2" applyNumberFormat="0" applyAlignment="0" applyProtection="0"/>
    <xf numFmtId="0" fontId="48" fillId="37" borderId="3" applyNumberFormat="0" applyAlignment="0" applyProtection="0"/>
    <xf numFmtId="0" fontId="13" fillId="38" borderId="4" applyNumberFormat="0" applyAlignment="0" applyProtection="0"/>
    <xf numFmtId="0" fontId="49" fillId="39" borderId="0" applyNumberFormat="0" applyBorder="0" applyAlignment="0" applyProtection="0"/>
    <xf numFmtId="0" fontId="14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5" applyNumberFormat="0" applyFill="0" applyAlignment="0" applyProtection="0"/>
    <xf numFmtId="0" fontId="15" fillId="0" borderId="6" applyNumberFormat="0" applyFill="0" applyAlignment="0" applyProtection="0"/>
    <xf numFmtId="0" fontId="51" fillId="40" borderId="7" applyNumberFormat="0" applyAlignment="0" applyProtection="0"/>
    <xf numFmtId="0" fontId="16" fillId="41" borderId="8" applyNumberFormat="0" applyAlignment="0" applyProtection="0"/>
    <xf numFmtId="0" fontId="52" fillId="0" borderId="9" applyNumberFormat="0" applyFill="0" applyAlignment="0" applyProtection="0"/>
    <xf numFmtId="0" fontId="17" fillId="0" borderId="10" applyNumberFormat="0" applyFill="0" applyAlignment="0" applyProtection="0"/>
    <xf numFmtId="0" fontId="53" fillId="0" borderId="11" applyNumberFormat="0" applyFill="0" applyAlignment="0" applyProtection="0"/>
    <xf numFmtId="0" fontId="18" fillId="0" borderId="12" applyNumberFormat="0" applyFill="0" applyAlignment="0" applyProtection="0"/>
    <xf numFmtId="0" fontId="54" fillId="0" borderId="13" applyNumberFormat="0" applyFill="0" applyAlignment="0" applyProtection="0"/>
    <xf numFmtId="0" fontId="19" fillId="0" borderId="14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42" borderId="0" applyNumberFormat="0" applyBorder="0" applyAlignment="0" applyProtection="0"/>
    <xf numFmtId="0" fontId="20" fillId="4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7" fillId="37" borderId="1" applyNumberFormat="0" applyAlignment="0" applyProtection="0"/>
    <xf numFmtId="0" fontId="21" fillId="38" borderId="2" applyNumberFormat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8" fillId="0" borderId="15" applyNumberFormat="0" applyFill="0" applyAlignment="0" applyProtection="0"/>
    <xf numFmtId="0" fontId="22" fillId="0" borderId="16" applyNumberFormat="0" applyFill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44" borderId="17" applyNumberFormat="0" applyFont="0" applyAlignment="0" applyProtection="0"/>
    <xf numFmtId="0" fontId="2" fillId="45" borderId="18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46" borderId="0" applyNumberFormat="0" applyBorder="0" applyAlignment="0" applyProtection="0"/>
    <xf numFmtId="0" fontId="26" fillId="3" borderId="0" applyNumberFormat="0" applyBorder="0" applyAlignment="0" applyProtection="0"/>
  </cellStyleXfs>
  <cellXfs count="235">
    <xf numFmtId="0" fontId="0" fillId="0" borderId="0" xfId="0" applyFont="1" applyAlignment="1">
      <alignment/>
    </xf>
    <xf numFmtId="0" fontId="6" fillId="47" borderId="19" xfId="85" applyFont="1" applyFill="1" applyBorder="1" applyAlignment="1">
      <alignment horizontal="center" vertical="center"/>
      <protection/>
    </xf>
    <xf numFmtId="0" fontId="8" fillId="47" borderId="0" xfId="85" applyFont="1" applyFill="1">
      <alignment/>
      <protection/>
    </xf>
    <xf numFmtId="0" fontId="8" fillId="47" borderId="0" xfId="85" applyFont="1" applyFill="1" applyAlignment="1">
      <alignment horizontal="center"/>
      <protection/>
    </xf>
    <xf numFmtId="0" fontId="3" fillId="47" borderId="0" xfId="85" applyFont="1" applyFill="1" applyAlignment="1">
      <alignment horizontal="center"/>
      <protection/>
    </xf>
    <xf numFmtId="0" fontId="3" fillId="47" borderId="0" xfId="85" applyFont="1" applyFill="1">
      <alignment/>
      <protection/>
    </xf>
    <xf numFmtId="1" fontId="8" fillId="47" borderId="0" xfId="85" applyNumberFormat="1" applyFont="1" applyFill="1" applyAlignment="1">
      <alignment/>
      <protection/>
    </xf>
    <xf numFmtId="0" fontId="7" fillId="47" borderId="0" xfId="85" applyFont="1" applyFill="1">
      <alignment/>
      <protection/>
    </xf>
    <xf numFmtId="0" fontId="7" fillId="47" borderId="0" xfId="85" applyFont="1" applyFill="1" applyAlignment="1">
      <alignment horizontal="center"/>
      <protection/>
    </xf>
    <xf numFmtId="0" fontId="7" fillId="47" borderId="20" xfId="0" applyFont="1" applyFill="1" applyBorder="1" applyAlignment="1">
      <alignment/>
    </xf>
    <xf numFmtId="0" fontId="6" fillId="47" borderId="21" xfId="85" applyFont="1" applyFill="1" applyBorder="1" applyAlignment="1">
      <alignment horizontal="center" vertical="center" wrapText="1"/>
      <protection/>
    </xf>
    <xf numFmtId="0" fontId="5" fillId="47" borderId="0" xfId="85" applyFont="1" applyFill="1">
      <alignment/>
      <protection/>
    </xf>
    <xf numFmtId="0" fontId="6" fillId="47" borderId="22" xfId="85" applyFont="1" applyFill="1" applyBorder="1" applyAlignment="1">
      <alignment horizontal="center" vertical="center"/>
      <protection/>
    </xf>
    <xf numFmtId="0" fontId="6" fillId="47" borderId="23" xfId="85" applyFont="1" applyFill="1" applyBorder="1" applyAlignment="1">
      <alignment horizontal="center" vertical="center"/>
      <protection/>
    </xf>
    <xf numFmtId="0" fontId="6" fillId="47" borderId="24" xfId="85" applyFont="1" applyFill="1" applyBorder="1" applyAlignment="1">
      <alignment horizontal="center" vertical="center"/>
      <protection/>
    </xf>
    <xf numFmtId="0" fontId="6" fillId="47" borderId="25" xfId="85" applyFont="1" applyFill="1" applyBorder="1" applyAlignment="1">
      <alignment horizontal="center" vertical="center"/>
      <protection/>
    </xf>
    <xf numFmtId="0" fontId="6" fillId="47" borderId="26" xfId="85" applyFont="1" applyFill="1" applyBorder="1" applyAlignment="1">
      <alignment horizontal="center" vertical="center"/>
      <protection/>
    </xf>
    <xf numFmtId="0" fontId="6" fillId="47" borderId="27" xfId="85" applyFont="1" applyFill="1" applyBorder="1" applyAlignment="1">
      <alignment horizontal="center" vertical="center"/>
      <protection/>
    </xf>
    <xf numFmtId="0" fontId="6" fillId="47" borderId="28" xfId="85" applyFont="1" applyFill="1" applyBorder="1" applyAlignment="1">
      <alignment horizontal="center" vertical="center"/>
      <protection/>
    </xf>
    <xf numFmtId="0" fontId="6" fillId="47" borderId="29" xfId="85" applyFont="1" applyFill="1" applyBorder="1" applyAlignment="1">
      <alignment horizontal="center" vertical="center"/>
      <protection/>
    </xf>
    <xf numFmtId="0" fontId="6" fillId="47" borderId="30" xfId="85" applyFont="1" applyFill="1" applyBorder="1" applyAlignment="1">
      <alignment horizontal="center" vertical="center"/>
      <protection/>
    </xf>
    <xf numFmtId="0" fontId="6" fillId="47" borderId="31" xfId="85" applyFont="1" applyFill="1" applyBorder="1" applyAlignment="1">
      <alignment horizontal="center" vertical="center"/>
      <protection/>
    </xf>
    <xf numFmtId="0" fontId="6" fillId="47" borderId="32" xfId="85" applyFont="1" applyFill="1" applyBorder="1" applyAlignment="1">
      <alignment horizontal="center" vertical="center"/>
      <protection/>
    </xf>
    <xf numFmtId="0" fontId="6" fillId="47" borderId="33" xfId="85" applyFont="1" applyFill="1" applyBorder="1" applyAlignment="1">
      <alignment horizontal="center" vertical="center"/>
      <protection/>
    </xf>
    <xf numFmtId="0" fontId="8" fillId="47" borderId="34" xfId="85" applyFont="1" applyFill="1" applyBorder="1" applyAlignment="1">
      <alignment horizontal="left"/>
      <protection/>
    </xf>
    <xf numFmtId="0" fontId="8" fillId="47" borderId="35" xfId="85" applyFont="1" applyFill="1" applyBorder="1" applyAlignment="1">
      <alignment horizontal="center"/>
      <protection/>
    </xf>
    <xf numFmtId="0" fontId="8" fillId="47" borderId="24" xfId="85" applyFont="1" applyFill="1" applyBorder="1" applyAlignment="1">
      <alignment horizontal="center"/>
      <protection/>
    </xf>
    <xf numFmtId="0" fontId="8" fillId="47" borderId="36" xfId="85" applyFont="1" applyFill="1" applyBorder="1" applyAlignment="1">
      <alignment horizontal="center"/>
      <protection/>
    </xf>
    <xf numFmtId="0" fontId="8" fillId="47" borderId="37" xfId="85" applyFont="1" applyFill="1" applyBorder="1" applyAlignment="1">
      <alignment horizontal="center"/>
      <protection/>
    </xf>
    <xf numFmtId="0" fontId="4" fillId="47" borderId="34" xfId="85" applyFont="1" applyFill="1" applyBorder="1" applyAlignment="1">
      <alignment horizontal="left" wrapText="1"/>
      <protection/>
    </xf>
    <xf numFmtId="0" fontId="8" fillId="47" borderId="38" xfId="85" applyFont="1" applyFill="1" applyBorder="1" applyAlignment="1">
      <alignment horizontal="center"/>
      <protection/>
    </xf>
    <xf numFmtId="0" fontId="8" fillId="47" borderId="38" xfId="85" applyFont="1" applyFill="1" applyBorder="1" applyAlignment="1">
      <alignment horizontal="left"/>
      <protection/>
    </xf>
    <xf numFmtId="0" fontId="8" fillId="47" borderId="39" xfId="85" applyFont="1" applyFill="1" applyBorder="1" applyAlignment="1">
      <alignment horizontal="center"/>
      <protection/>
    </xf>
    <xf numFmtId="0" fontId="8" fillId="47" borderId="40" xfId="85" applyFont="1" applyFill="1" applyBorder="1" applyAlignment="1">
      <alignment horizontal="center"/>
      <protection/>
    </xf>
    <xf numFmtId="0" fontId="8" fillId="47" borderId="41" xfId="85" applyFont="1" applyFill="1" applyBorder="1" applyAlignment="1">
      <alignment horizontal="center"/>
      <protection/>
    </xf>
    <xf numFmtId="0" fontId="8" fillId="47" borderId="42" xfId="85" applyFont="1" applyFill="1" applyBorder="1" applyAlignment="1">
      <alignment horizontal="center"/>
      <protection/>
    </xf>
    <xf numFmtId="1" fontId="8" fillId="47" borderId="39" xfId="85" applyNumberFormat="1" applyFont="1" applyFill="1" applyBorder="1" applyAlignment="1">
      <alignment horizontal="center"/>
      <protection/>
    </xf>
    <xf numFmtId="1" fontId="8" fillId="47" borderId="40" xfId="85" applyNumberFormat="1" applyFont="1" applyFill="1" applyBorder="1" applyAlignment="1">
      <alignment horizontal="center"/>
      <protection/>
    </xf>
    <xf numFmtId="1" fontId="8" fillId="47" borderId="41" xfId="85" applyNumberFormat="1" applyFont="1" applyFill="1" applyBorder="1" applyAlignment="1">
      <alignment horizontal="center"/>
      <protection/>
    </xf>
    <xf numFmtId="0" fontId="4" fillId="47" borderId="43" xfId="85" applyFont="1" applyFill="1" applyBorder="1" applyAlignment="1">
      <alignment horizontal="left" wrapText="1"/>
      <protection/>
    </xf>
    <xf numFmtId="0" fontId="8" fillId="47" borderId="43" xfId="85" applyFont="1" applyFill="1" applyBorder="1">
      <alignment/>
      <protection/>
    </xf>
    <xf numFmtId="0" fontId="8" fillId="47" borderId="44" xfId="85" applyFont="1" applyFill="1" applyBorder="1" applyAlignment="1">
      <alignment horizontal="center"/>
      <protection/>
    </xf>
    <xf numFmtId="0" fontId="8" fillId="47" borderId="45" xfId="85" applyFont="1" applyFill="1" applyBorder="1" applyAlignment="1">
      <alignment horizontal="center"/>
      <protection/>
    </xf>
    <xf numFmtId="0" fontId="4" fillId="47" borderId="38" xfId="85" applyFont="1" applyFill="1" applyBorder="1">
      <alignment/>
      <protection/>
    </xf>
    <xf numFmtId="0" fontId="8" fillId="47" borderId="46" xfId="85" applyFont="1" applyFill="1" applyBorder="1" applyAlignment="1">
      <alignment horizontal="center"/>
      <protection/>
    </xf>
    <xf numFmtId="0" fontId="4" fillId="47" borderId="38" xfId="85" applyFont="1" applyFill="1" applyBorder="1" applyAlignment="1">
      <alignment horizontal="left"/>
      <protection/>
    </xf>
    <xf numFmtId="0" fontId="8" fillId="47" borderId="47" xfId="85" applyFont="1" applyFill="1" applyBorder="1" applyAlignment="1">
      <alignment horizontal="center"/>
      <protection/>
    </xf>
    <xf numFmtId="0" fontId="8" fillId="47" borderId="48" xfId="85" applyFont="1" applyFill="1" applyBorder="1" applyAlignment="1">
      <alignment horizontal="center"/>
      <protection/>
    </xf>
    <xf numFmtId="0" fontId="4" fillId="47" borderId="43" xfId="85" applyFont="1" applyFill="1" applyBorder="1">
      <alignment/>
      <protection/>
    </xf>
    <xf numFmtId="0" fontId="3" fillId="47" borderId="0" xfId="85" applyFont="1" applyFill="1" applyBorder="1">
      <alignment/>
      <protection/>
    </xf>
    <xf numFmtId="0" fontId="3" fillId="47" borderId="0" xfId="85" applyFont="1" applyFill="1" applyBorder="1" applyAlignment="1">
      <alignment horizontal="center"/>
      <protection/>
    </xf>
    <xf numFmtId="0" fontId="3" fillId="47" borderId="0" xfId="85" applyFont="1" applyFill="1" applyBorder="1" applyAlignment="1">
      <alignment horizontal="center"/>
      <protection/>
    </xf>
    <xf numFmtId="0" fontId="4" fillId="47" borderId="0" xfId="85" applyFont="1" applyFill="1">
      <alignment/>
      <protection/>
    </xf>
    <xf numFmtId="0" fontId="6" fillId="47" borderId="49" xfId="85" applyFont="1" applyFill="1" applyBorder="1" applyAlignment="1">
      <alignment horizontal="center" vertical="center" wrapText="1"/>
      <protection/>
    </xf>
    <xf numFmtId="0" fontId="6" fillId="47" borderId="50" xfId="85" applyFont="1" applyFill="1" applyBorder="1" applyAlignment="1">
      <alignment horizontal="center" vertical="center"/>
      <protection/>
    </xf>
    <xf numFmtId="0" fontId="6" fillId="47" borderId="51" xfId="85" applyFont="1" applyFill="1" applyBorder="1" applyAlignment="1">
      <alignment horizontal="center" vertical="center"/>
      <protection/>
    </xf>
    <xf numFmtId="0" fontId="7" fillId="47" borderId="0" xfId="0" applyFont="1" applyFill="1" applyBorder="1" applyAlignment="1">
      <alignment/>
    </xf>
    <xf numFmtId="0" fontId="8" fillId="47" borderId="34" xfId="85" applyFont="1" applyFill="1" applyBorder="1" applyAlignment="1">
      <alignment horizontal="center"/>
      <protection/>
    </xf>
    <xf numFmtId="0" fontId="4" fillId="47" borderId="43" xfId="85" applyFont="1" applyFill="1" applyBorder="1" applyAlignment="1">
      <alignment horizontal="left"/>
      <protection/>
    </xf>
    <xf numFmtId="0" fontId="8" fillId="47" borderId="52" xfId="85" applyFont="1" applyFill="1" applyBorder="1" applyAlignment="1">
      <alignment horizontal="center"/>
      <protection/>
    </xf>
    <xf numFmtId="0" fontId="8" fillId="47" borderId="53" xfId="85" applyFont="1" applyFill="1" applyBorder="1" applyAlignment="1">
      <alignment horizontal="center"/>
      <protection/>
    </xf>
    <xf numFmtId="0" fontId="8" fillId="47" borderId="54" xfId="85" applyFont="1" applyFill="1" applyBorder="1" applyAlignment="1">
      <alignment horizontal="center"/>
      <protection/>
    </xf>
    <xf numFmtId="0" fontId="3" fillId="47" borderId="0" xfId="85" applyFont="1" applyFill="1" applyBorder="1">
      <alignment/>
      <protection/>
    </xf>
    <xf numFmtId="0" fontId="8" fillId="47" borderId="0" xfId="85" applyFont="1" applyFill="1" applyAlignment="1">
      <alignment/>
      <protection/>
    </xf>
    <xf numFmtId="0" fontId="8" fillId="47" borderId="55" xfId="85" applyFont="1" applyFill="1" applyBorder="1">
      <alignment/>
      <protection/>
    </xf>
    <xf numFmtId="0" fontId="8" fillId="47" borderId="0" xfId="85" applyFont="1" applyFill="1" applyBorder="1" applyAlignment="1">
      <alignment horizontal="center"/>
      <protection/>
    </xf>
    <xf numFmtId="0" fontId="8" fillId="47" borderId="38" xfId="85" applyFont="1" applyFill="1" applyBorder="1">
      <alignment/>
      <protection/>
    </xf>
    <xf numFmtId="0" fontId="4" fillId="47" borderId="0" xfId="85" applyFont="1" applyFill="1" applyBorder="1">
      <alignment/>
      <protection/>
    </xf>
    <xf numFmtId="0" fontId="8" fillId="47" borderId="39" xfId="85" applyFont="1" applyFill="1" applyBorder="1" applyAlignment="1">
      <alignment horizontal="center"/>
      <protection/>
    </xf>
    <xf numFmtId="0" fontId="9" fillId="47" borderId="40" xfId="0" applyFont="1" applyFill="1" applyBorder="1" applyAlignment="1">
      <alignment horizontal="center"/>
    </xf>
    <xf numFmtId="1" fontId="3" fillId="47" borderId="0" xfId="85" applyNumberFormat="1" applyFont="1" applyFill="1" applyBorder="1" applyAlignment="1">
      <alignment horizontal="center"/>
      <protection/>
    </xf>
    <xf numFmtId="0" fontId="9" fillId="47" borderId="56" xfId="0" applyFont="1" applyFill="1" applyBorder="1" applyAlignment="1">
      <alignment/>
    </xf>
    <xf numFmtId="0" fontId="63" fillId="47" borderId="57" xfId="85" applyFont="1" applyFill="1" applyBorder="1">
      <alignment/>
      <protection/>
    </xf>
    <xf numFmtId="0" fontId="64" fillId="47" borderId="57" xfId="85" applyFont="1" applyFill="1" applyBorder="1" applyAlignment="1">
      <alignment horizontal="left"/>
      <protection/>
    </xf>
    <xf numFmtId="0" fontId="63" fillId="47" borderId="57" xfId="85" applyFont="1" applyFill="1" applyBorder="1" applyAlignment="1">
      <alignment horizontal="left"/>
      <protection/>
    </xf>
    <xf numFmtId="0" fontId="64" fillId="47" borderId="57" xfId="85" applyFont="1" applyFill="1" applyBorder="1">
      <alignment/>
      <protection/>
    </xf>
    <xf numFmtId="0" fontId="64" fillId="47" borderId="38" xfId="85" applyFont="1" applyFill="1" applyBorder="1">
      <alignment/>
      <protection/>
    </xf>
    <xf numFmtId="0" fontId="64" fillId="47" borderId="55" xfId="85" applyFont="1" applyFill="1" applyBorder="1">
      <alignment/>
      <protection/>
    </xf>
    <xf numFmtId="0" fontId="64" fillId="47" borderId="55" xfId="85" applyFont="1" applyFill="1" applyBorder="1" applyAlignment="1">
      <alignment horizontal="left"/>
      <protection/>
    </xf>
    <xf numFmtId="0" fontId="63" fillId="47" borderId="38" xfId="85" applyFont="1" applyFill="1" applyBorder="1">
      <alignment/>
      <protection/>
    </xf>
    <xf numFmtId="0" fontId="9" fillId="47" borderId="57" xfId="85" applyFont="1" applyFill="1" applyBorder="1">
      <alignment/>
      <protection/>
    </xf>
    <xf numFmtId="0" fontId="9" fillId="47" borderId="38" xfId="85" applyFont="1" applyFill="1" applyBorder="1">
      <alignment/>
      <protection/>
    </xf>
    <xf numFmtId="0" fontId="6" fillId="47" borderId="58" xfId="85" applyFont="1" applyFill="1" applyBorder="1" applyAlignment="1">
      <alignment horizontal="center" vertical="center"/>
      <protection/>
    </xf>
    <xf numFmtId="0" fontId="8" fillId="47" borderId="59" xfId="85" applyFont="1" applyFill="1" applyBorder="1">
      <alignment/>
      <protection/>
    </xf>
    <xf numFmtId="0" fontId="8" fillId="48" borderId="39" xfId="85" applyFont="1" applyFill="1" applyBorder="1" applyAlignment="1">
      <alignment horizontal="center"/>
      <protection/>
    </xf>
    <xf numFmtId="0" fontId="8" fillId="48" borderId="40" xfId="85" applyFont="1" applyFill="1" applyBorder="1" applyAlignment="1">
      <alignment horizontal="center"/>
      <protection/>
    </xf>
    <xf numFmtId="0" fontId="8" fillId="48" borderId="46" xfId="85" applyFont="1" applyFill="1" applyBorder="1" applyAlignment="1">
      <alignment horizontal="center"/>
      <protection/>
    </xf>
    <xf numFmtId="0" fontId="8" fillId="48" borderId="38" xfId="85" applyFont="1" applyFill="1" applyBorder="1" applyAlignment="1">
      <alignment horizontal="center"/>
      <protection/>
    </xf>
    <xf numFmtId="0" fontId="8" fillId="48" borderId="42" xfId="85" applyFont="1" applyFill="1" applyBorder="1" applyAlignment="1">
      <alignment horizontal="center"/>
      <protection/>
    </xf>
    <xf numFmtId="0" fontId="8" fillId="48" borderId="56" xfId="85" applyFont="1" applyFill="1" applyBorder="1" applyAlignment="1">
      <alignment horizontal="center"/>
      <protection/>
    </xf>
    <xf numFmtId="0" fontId="8" fillId="47" borderId="54" xfId="85" applyFont="1" applyFill="1" applyBorder="1" applyAlignment="1">
      <alignment horizontal="left"/>
      <protection/>
    </xf>
    <xf numFmtId="0" fontId="9" fillId="47" borderId="48" xfId="85" applyFont="1" applyFill="1" applyBorder="1" applyAlignment="1">
      <alignment horizontal="center"/>
      <protection/>
    </xf>
    <xf numFmtId="0" fontId="9" fillId="47" borderId="55" xfId="85" applyFont="1" applyFill="1" applyBorder="1" applyAlignment="1">
      <alignment horizontal="center"/>
      <protection/>
    </xf>
    <xf numFmtId="0" fontId="9" fillId="47" borderId="60" xfId="85" applyFont="1" applyFill="1" applyBorder="1" applyAlignment="1">
      <alignment horizontal="center"/>
      <protection/>
    </xf>
    <xf numFmtId="0" fontId="9" fillId="47" borderId="47" xfId="85" applyFont="1" applyFill="1" applyBorder="1" applyAlignment="1">
      <alignment horizontal="center"/>
      <protection/>
    </xf>
    <xf numFmtId="0" fontId="9" fillId="47" borderId="52" xfId="85" applyFont="1" applyFill="1" applyBorder="1" applyAlignment="1">
      <alignment horizontal="center"/>
      <protection/>
    </xf>
    <xf numFmtId="0" fontId="4" fillId="47" borderId="34" xfId="85" applyFont="1" applyFill="1" applyBorder="1" applyAlignment="1">
      <alignment horizontal="left"/>
      <protection/>
    </xf>
    <xf numFmtId="0" fontId="8" fillId="47" borderId="57" xfId="85" applyFont="1" applyFill="1" applyBorder="1" applyAlignment="1">
      <alignment horizontal="left"/>
      <protection/>
    </xf>
    <xf numFmtId="0" fontId="9" fillId="47" borderId="41" xfId="85" applyFont="1" applyFill="1" applyBorder="1" applyAlignment="1">
      <alignment horizontal="center"/>
      <protection/>
    </xf>
    <xf numFmtId="0" fontId="9" fillId="47" borderId="38" xfId="85" applyFont="1" applyFill="1" applyBorder="1" applyAlignment="1">
      <alignment horizontal="center"/>
      <protection/>
    </xf>
    <xf numFmtId="0" fontId="9" fillId="47" borderId="42" xfId="85" applyFont="1" applyFill="1" applyBorder="1" applyAlignment="1">
      <alignment horizontal="center"/>
      <protection/>
    </xf>
    <xf numFmtId="1" fontId="9" fillId="47" borderId="39" xfId="85" applyNumberFormat="1" applyFont="1" applyFill="1" applyBorder="1" applyAlignment="1">
      <alignment horizontal="center"/>
      <protection/>
    </xf>
    <xf numFmtId="1" fontId="9" fillId="47" borderId="40" xfId="85" applyNumberFormat="1" applyFont="1" applyFill="1" applyBorder="1" applyAlignment="1">
      <alignment horizontal="center"/>
      <protection/>
    </xf>
    <xf numFmtId="1" fontId="9" fillId="47" borderId="41" xfId="85" applyNumberFormat="1" applyFont="1" applyFill="1" applyBorder="1" applyAlignment="1">
      <alignment horizontal="center"/>
      <protection/>
    </xf>
    <xf numFmtId="0" fontId="4" fillId="47" borderId="55" xfId="85" applyFont="1" applyFill="1" applyBorder="1" applyAlignment="1">
      <alignment horizontal="left"/>
      <protection/>
    </xf>
    <xf numFmtId="0" fontId="8" fillId="47" borderId="57" xfId="85" applyFont="1" applyFill="1" applyBorder="1">
      <alignment/>
      <protection/>
    </xf>
    <xf numFmtId="0" fontId="8" fillId="48" borderId="61" xfId="85" applyFont="1" applyFill="1" applyBorder="1" applyAlignment="1">
      <alignment horizontal="center"/>
      <protection/>
    </xf>
    <xf numFmtId="0" fontId="8" fillId="48" borderId="62" xfId="85" applyFont="1" applyFill="1" applyBorder="1" applyAlignment="1">
      <alignment horizontal="center"/>
      <protection/>
    </xf>
    <xf numFmtId="0" fontId="9" fillId="48" borderId="63" xfId="85" applyFont="1" applyFill="1" applyBorder="1" applyAlignment="1">
      <alignment horizontal="center"/>
      <protection/>
    </xf>
    <xf numFmtId="0" fontId="9" fillId="48" borderId="21" xfId="85" applyFont="1" applyFill="1" applyBorder="1" applyAlignment="1">
      <alignment horizontal="center"/>
      <protection/>
    </xf>
    <xf numFmtId="0" fontId="9" fillId="48" borderId="64" xfId="85" applyFont="1" applyFill="1" applyBorder="1" applyAlignment="1">
      <alignment horizontal="center"/>
      <protection/>
    </xf>
    <xf numFmtId="1" fontId="9" fillId="48" borderId="61" xfId="85" applyNumberFormat="1" applyFont="1" applyFill="1" applyBorder="1" applyAlignment="1">
      <alignment horizontal="center"/>
      <protection/>
    </xf>
    <xf numFmtId="1" fontId="9" fillId="48" borderId="62" xfId="85" applyNumberFormat="1" applyFont="1" applyFill="1" applyBorder="1" applyAlignment="1">
      <alignment horizontal="center"/>
      <protection/>
    </xf>
    <xf numFmtId="1" fontId="9" fillId="48" borderId="63" xfId="85" applyNumberFormat="1" applyFont="1" applyFill="1" applyBorder="1" applyAlignment="1">
      <alignment horizontal="center"/>
      <protection/>
    </xf>
    <xf numFmtId="1" fontId="8" fillId="48" borderId="63" xfId="85" applyNumberFormat="1" applyFont="1" applyFill="1" applyBorder="1" applyAlignment="1">
      <alignment horizontal="center"/>
      <protection/>
    </xf>
    <xf numFmtId="0" fontId="4" fillId="48" borderId="65" xfId="85" applyFont="1" applyFill="1" applyBorder="1">
      <alignment/>
      <protection/>
    </xf>
    <xf numFmtId="0" fontId="9" fillId="48" borderId="38" xfId="85" applyFont="1" applyFill="1" applyBorder="1" applyAlignment="1">
      <alignment horizontal="center"/>
      <protection/>
    </xf>
    <xf numFmtId="0" fontId="9" fillId="48" borderId="42" xfId="85" applyFont="1" applyFill="1" applyBorder="1" applyAlignment="1">
      <alignment horizontal="center"/>
      <protection/>
    </xf>
    <xf numFmtId="1" fontId="9" fillId="48" borderId="39" xfId="85" applyNumberFormat="1" applyFont="1" applyFill="1" applyBorder="1" applyAlignment="1">
      <alignment horizontal="center"/>
      <protection/>
    </xf>
    <xf numFmtId="1" fontId="9" fillId="48" borderId="40" xfId="85" applyNumberFormat="1" applyFont="1" applyFill="1" applyBorder="1" applyAlignment="1">
      <alignment horizontal="center"/>
      <protection/>
    </xf>
    <xf numFmtId="1" fontId="9" fillId="48" borderId="41" xfId="85" applyNumberFormat="1" applyFont="1" applyFill="1" applyBorder="1" applyAlignment="1">
      <alignment horizontal="center"/>
      <protection/>
    </xf>
    <xf numFmtId="0" fontId="9" fillId="48" borderId="66" xfId="85" applyFont="1" applyFill="1" applyBorder="1" applyAlignment="1">
      <alignment horizontal="center"/>
      <protection/>
    </xf>
    <xf numFmtId="0" fontId="9" fillId="48" borderId="39" xfId="85" applyFont="1" applyFill="1" applyBorder="1" applyAlignment="1">
      <alignment horizontal="center"/>
      <protection/>
    </xf>
    <xf numFmtId="0" fontId="9" fillId="48" borderId="40" xfId="85" applyFont="1" applyFill="1" applyBorder="1" applyAlignment="1">
      <alignment horizontal="center"/>
      <protection/>
    </xf>
    <xf numFmtId="0" fontId="9" fillId="48" borderId="41" xfId="85" applyFont="1" applyFill="1" applyBorder="1" applyAlignment="1">
      <alignment horizontal="center"/>
      <protection/>
    </xf>
    <xf numFmtId="0" fontId="9" fillId="48" borderId="56" xfId="85" applyFont="1" applyFill="1" applyBorder="1" applyAlignment="1">
      <alignment horizontal="center"/>
      <protection/>
    </xf>
    <xf numFmtId="1" fontId="8" fillId="48" borderId="40" xfId="85" applyNumberFormat="1" applyFont="1" applyFill="1" applyBorder="1" applyAlignment="1">
      <alignment horizontal="center"/>
      <protection/>
    </xf>
    <xf numFmtId="0" fontId="8" fillId="48" borderId="67" xfId="85" applyFont="1" applyFill="1" applyBorder="1" applyAlignment="1">
      <alignment horizontal="center"/>
      <protection/>
    </xf>
    <xf numFmtId="0" fontId="8" fillId="48" borderId="24" xfId="85" applyFont="1" applyFill="1" applyBorder="1" applyAlignment="1">
      <alignment horizontal="center"/>
      <protection/>
    </xf>
    <xf numFmtId="0" fontId="8" fillId="48" borderId="22" xfId="85" applyFont="1" applyFill="1" applyBorder="1" applyAlignment="1">
      <alignment horizontal="center"/>
      <protection/>
    </xf>
    <xf numFmtId="0" fontId="8" fillId="48" borderId="34" xfId="85" applyFont="1" applyFill="1" applyBorder="1" applyAlignment="1">
      <alignment horizontal="center"/>
      <protection/>
    </xf>
    <xf numFmtId="0" fontId="8" fillId="48" borderId="68" xfId="85" applyFont="1" applyFill="1" applyBorder="1" applyAlignment="1">
      <alignment horizontal="center"/>
      <protection/>
    </xf>
    <xf numFmtId="0" fontId="8" fillId="48" borderId="69" xfId="85" applyFont="1" applyFill="1" applyBorder="1" applyAlignment="1">
      <alignment horizontal="center"/>
      <protection/>
    </xf>
    <xf numFmtId="0" fontId="8" fillId="48" borderId="37" xfId="85" applyFont="1" applyFill="1" applyBorder="1" applyAlignment="1">
      <alignment horizontal="center"/>
      <protection/>
    </xf>
    <xf numFmtId="0" fontId="8" fillId="48" borderId="41" xfId="85" applyFont="1" applyFill="1" applyBorder="1" applyAlignment="1">
      <alignment horizontal="center"/>
      <protection/>
    </xf>
    <xf numFmtId="0" fontId="8" fillId="48" borderId="70" xfId="85" applyFont="1" applyFill="1" applyBorder="1" applyAlignment="1">
      <alignment horizontal="center"/>
      <protection/>
    </xf>
    <xf numFmtId="1" fontId="8" fillId="48" borderId="56" xfId="85" applyNumberFormat="1" applyFont="1" applyFill="1" applyBorder="1" applyAlignment="1">
      <alignment horizontal="center"/>
      <protection/>
    </xf>
    <xf numFmtId="1" fontId="8" fillId="48" borderId="41" xfId="85" applyNumberFormat="1" applyFont="1" applyFill="1" applyBorder="1" applyAlignment="1">
      <alignment horizontal="center"/>
      <protection/>
    </xf>
    <xf numFmtId="1" fontId="8" fillId="48" borderId="39" xfId="85" applyNumberFormat="1" applyFont="1" applyFill="1" applyBorder="1" applyAlignment="1">
      <alignment horizontal="center"/>
      <protection/>
    </xf>
    <xf numFmtId="0" fontId="8" fillId="48" borderId="45" xfId="85" applyFont="1" applyFill="1" applyBorder="1" applyAlignment="1">
      <alignment horizontal="center"/>
      <protection/>
    </xf>
    <xf numFmtId="0" fontId="8" fillId="48" borderId="71" xfId="85" applyFont="1" applyFill="1" applyBorder="1" applyAlignment="1">
      <alignment horizontal="center"/>
      <protection/>
    </xf>
    <xf numFmtId="0" fontId="8" fillId="48" borderId="72" xfId="85" applyFont="1" applyFill="1" applyBorder="1" applyAlignment="1">
      <alignment horizontal="center"/>
      <protection/>
    </xf>
    <xf numFmtId="1" fontId="8" fillId="48" borderId="73" xfId="85" applyNumberFormat="1" applyFont="1" applyFill="1" applyBorder="1" applyAlignment="1">
      <alignment horizontal="center"/>
      <protection/>
    </xf>
    <xf numFmtId="1" fontId="8" fillId="48" borderId="45" xfId="85" applyNumberFormat="1" applyFont="1" applyFill="1" applyBorder="1" applyAlignment="1">
      <alignment horizontal="center"/>
      <protection/>
    </xf>
    <xf numFmtId="1" fontId="8" fillId="48" borderId="71" xfId="85" applyNumberFormat="1" applyFont="1" applyFill="1" applyBorder="1" applyAlignment="1">
      <alignment horizontal="center"/>
      <protection/>
    </xf>
    <xf numFmtId="1" fontId="8" fillId="48" borderId="44" xfId="85" applyNumberFormat="1" applyFont="1" applyFill="1" applyBorder="1" applyAlignment="1">
      <alignment horizontal="center"/>
      <protection/>
    </xf>
    <xf numFmtId="0" fontId="8" fillId="48" borderId="48" xfId="85" applyFont="1" applyFill="1" applyBorder="1" applyAlignment="1">
      <alignment horizontal="center"/>
      <protection/>
    </xf>
    <xf numFmtId="0" fontId="8" fillId="48" borderId="74" xfId="85" applyFont="1" applyFill="1" applyBorder="1" applyAlignment="1">
      <alignment horizontal="center"/>
      <protection/>
    </xf>
    <xf numFmtId="0" fontId="8" fillId="48" borderId="63" xfId="85" applyFont="1" applyFill="1" applyBorder="1" applyAlignment="1">
      <alignment horizontal="center"/>
      <protection/>
    </xf>
    <xf numFmtId="0" fontId="8" fillId="48" borderId="21" xfId="85" applyFont="1" applyFill="1" applyBorder="1" applyAlignment="1">
      <alignment horizontal="center"/>
      <protection/>
    </xf>
    <xf numFmtId="1" fontId="8" fillId="48" borderId="61" xfId="85" applyNumberFormat="1" applyFont="1" applyFill="1" applyBorder="1" applyAlignment="1">
      <alignment horizontal="center"/>
      <protection/>
    </xf>
    <xf numFmtId="1" fontId="8" fillId="48" borderId="62" xfId="85" applyNumberFormat="1" applyFont="1" applyFill="1" applyBorder="1" applyAlignment="1">
      <alignment horizontal="center"/>
      <protection/>
    </xf>
    <xf numFmtId="0" fontId="4" fillId="48" borderId="21" xfId="85" applyFont="1" applyFill="1" applyBorder="1">
      <alignment/>
      <protection/>
    </xf>
    <xf numFmtId="0" fontId="8" fillId="49" borderId="61" xfId="85" applyFont="1" applyFill="1" applyBorder="1" applyAlignment="1">
      <alignment horizontal="center"/>
      <protection/>
    </xf>
    <xf numFmtId="0" fontId="8" fillId="49" borderId="62" xfId="85" applyFont="1" applyFill="1" applyBorder="1" applyAlignment="1">
      <alignment horizontal="center"/>
      <protection/>
    </xf>
    <xf numFmtId="0" fontId="8" fillId="49" borderId="63" xfId="85" applyFont="1" applyFill="1" applyBorder="1" applyAlignment="1">
      <alignment horizontal="center"/>
      <protection/>
    </xf>
    <xf numFmtId="0" fontId="8" fillId="49" borderId="65" xfId="85" applyFont="1" applyFill="1" applyBorder="1" applyAlignment="1">
      <alignment horizontal="center"/>
      <protection/>
    </xf>
    <xf numFmtId="0" fontId="8" fillId="49" borderId="75" xfId="85" applyFont="1" applyFill="1" applyBorder="1" applyAlignment="1">
      <alignment horizontal="center"/>
      <protection/>
    </xf>
    <xf numFmtId="0" fontId="8" fillId="49" borderId="76" xfId="85" applyFont="1" applyFill="1" applyBorder="1" applyAlignment="1">
      <alignment horizontal="center"/>
      <protection/>
    </xf>
    <xf numFmtId="0" fontId="4" fillId="49" borderId="21" xfId="85" applyFont="1" applyFill="1" applyBorder="1">
      <alignment/>
      <protection/>
    </xf>
    <xf numFmtId="0" fontId="3" fillId="49" borderId="0" xfId="85" applyFont="1" applyFill="1">
      <alignment/>
      <protection/>
    </xf>
    <xf numFmtId="0" fontId="8" fillId="49" borderId="41" xfId="85" applyFont="1" applyFill="1" applyBorder="1" applyAlignment="1">
      <alignment horizontal="center"/>
      <protection/>
    </xf>
    <xf numFmtId="0" fontId="8" fillId="49" borderId="57" xfId="85" applyFont="1" applyFill="1" applyBorder="1" applyAlignment="1">
      <alignment horizontal="center"/>
      <protection/>
    </xf>
    <xf numFmtId="0" fontId="8" fillId="49" borderId="42" xfId="85" applyFont="1" applyFill="1" applyBorder="1" applyAlignment="1">
      <alignment horizontal="center"/>
      <protection/>
    </xf>
    <xf numFmtId="0" fontId="8" fillId="49" borderId="44" xfId="85" applyFont="1" applyFill="1" applyBorder="1" applyAlignment="1">
      <alignment horizontal="center"/>
      <protection/>
    </xf>
    <xf numFmtId="0" fontId="8" fillId="49" borderId="45" xfId="85" applyFont="1" applyFill="1" applyBorder="1" applyAlignment="1">
      <alignment horizontal="center"/>
      <protection/>
    </xf>
    <xf numFmtId="0" fontId="8" fillId="49" borderId="71" xfId="85" applyFont="1" applyFill="1" applyBorder="1" applyAlignment="1">
      <alignment horizontal="center"/>
      <protection/>
    </xf>
    <xf numFmtId="0" fontId="8" fillId="49" borderId="39" xfId="85" applyFont="1" applyFill="1" applyBorder="1" applyAlignment="1">
      <alignment horizontal="center"/>
      <protection/>
    </xf>
    <xf numFmtId="0" fontId="8" fillId="49" borderId="40" xfId="85" applyFont="1" applyFill="1" applyBorder="1" applyAlignment="1">
      <alignment horizontal="center"/>
      <protection/>
    </xf>
    <xf numFmtId="0" fontId="8" fillId="49" borderId="46" xfId="85" applyFont="1" applyFill="1" applyBorder="1" applyAlignment="1">
      <alignment horizontal="center"/>
      <protection/>
    </xf>
    <xf numFmtId="0" fontId="8" fillId="49" borderId="38" xfId="85" applyFont="1" applyFill="1" applyBorder="1" applyAlignment="1">
      <alignment horizontal="center"/>
      <protection/>
    </xf>
    <xf numFmtId="0" fontId="8" fillId="49" borderId="66" xfId="85" applyFont="1" applyFill="1" applyBorder="1" applyAlignment="1">
      <alignment horizontal="center"/>
      <protection/>
    </xf>
    <xf numFmtId="0" fontId="8" fillId="49" borderId="56" xfId="85" applyFont="1" applyFill="1" applyBorder="1" applyAlignment="1">
      <alignment horizontal="center"/>
      <protection/>
    </xf>
    <xf numFmtId="0" fontId="27" fillId="49" borderId="57" xfId="85" applyFont="1" applyFill="1" applyBorder="1" applyAlignment="1">
      <alignment horizontal="center"/>
      <protection/>
    </xf>
    <xf numFmtId="0" fontId="3" fillId="47" borderId="77" xfId="85" applyFont="1" applyFill="1" applyBorder="1" applyAlignment="1">
      <alignment horizontal="center"/>
      <protection/>
    </xf>
    <xf numFmtId="0" fontId="8" fillId="47" borderId="49" xfId="85" applyFont="1" applyFill="1" applyBorder="1" applyAlignment="1">
      <alignment horizontal="center"/>
      <protection/>
    </xf>
    <xf numFmtId="0" fontId="3" fillId="48" borderId="77" xfId="85" applyFont="1" applyFill="1" applyBorder="1" applyAlignment="1">
      <alignment horizontal="center"/>
      <protection/>
    </xf>
    <xf numFmtId="0" fontId="8" fillId="48" borderId="38" xfId="85" applyFont="1" applyFill="1" applyBorder="1" applyAlignment="1">
      <alignment horizontal="left"/>
      <protection/>
    </xf>
    <xf numFmtId="0" fontId="8" fillId="48" borderId="57" xfId="85" applyFont="1" applyFill="1" applyBorder="1" applyAlignment="1">
      <alignment horizontal="center"/>
      <protection/>
    </xf>
    <xf numFmtId="0" fontId="4" fillId="48" borderId="38" xfId="85" applyFont="1" applyFill="1" applyBorder="1" applyAlignment="1">
      <alignment horizontal="left"/>
      <protection/>
    </xf>
    <xf numFmtId="0" fontId="8" fillId="48" borderId="38" xfId="85" applyFont="1" applyFill="1" applyBorder="1">
      <alignment/>
      <protection/>
    </xf>
    <xf numFmtId="0" fontId="4" fillId="48" borderId="38" xfId="85" applyFont="1" applyFill="1" applyBorder="1">
      <alignment/>
      <protection/>
    </xf>
    <xf numFmtId="0" fontId="9" fillId="48" borderId="38" xfId="85" applyFont="1" applyFill="1" applyBorder="1">
      <alignment/>
      <protection/>
    </xf>
    <xf numFmtId="0" fontId="8" fillId="48" borderId="44" xfId="85" applyFont="1" applyFill="1" applyBorder="1" applyAlignment="1">
      <alignment horizontal="center"/>
      <protection/>
    </xf>
    <xf numFmtId="0" fontId="8" fillId="48" borderId="66" xfId="85" applyFont="1" applyFill="1" applyBorder="1" applyAlignment="1">
      <alignment horizontal="center"/>
      <protection/>
    </xf>
    <xf numFmtId="0" fontId="64" fillId="48" borderId="38" xfId="85" applyFont="1" applyFill="1" applyBorder="1">
      <alignment/>
      <protection/>
    </xf>
    <xf numFmtId="0" fontId="27" fillId="48" borderId="38" xfId="85" applyFont="1" applyFill="1" applyBorder="1" applyAlignment="1">
      <alignment horizontal="center"/>
      <protection/>
    </xf>
    <xf numFmtId="0" fontId="63" fillId="48" borderId="38" xfId="85" applyFont="1" applyFill="1" applyBorder="1">
      <alignment/>
      <protection/>
    </xf>
    <xf numFmtId="0" fontId="27" fillId="48" borderId="57" xfId="85" applyFont="1" applyFill="1" applyBorder="1" applyAlignment="1">
      <alignment horizontal="center"/>
      <protection/>
    </xf>
    <xf numFmtId="0" fontId="3" fillId="48" borderId="36" xfId="85" applyFont="1" applyFill="1" applyBorder="1" applyAlignment="1">
      <alignment horizontal="center"/>
      <protection/>
    </xf>
    <xf numFmtId="0" fontId="64" fillId="48" borderId="38" xfId="85" applyFont="1" applyFill="1" applyBorder="1" applyAlignment="1">
      <alignment horizontal="left"/>
      <protection/>
    </xf>
    <xf numFmtId="0" fontId="27" fillId="48" borderId="78" xfId="85" applyFont="1" applyFill="1" applyBorder="1" applyAlignment="1">
      <alignment horizontal="center"/>
      <protection/>
    </xf>
    <xf numFmtId="0" fontId="4" fillId="48" borderId="43" xfId="85" applyFont="1" applyFill="1" applyBorder="1">
      <alignment/>
      <protection/>
    </xf>
    <xf numFmtId="0" fontId="64" fillId="48" borderId="59" xfId="85" applyFont="1" applyFill="1" applyBorder="1" applyAlignment="1">
      <alignment horizontal="left"/>
      <protection/>
    </xf>
    <xf numFmtId="0" fontId="8" fillId="48" borderId="47" xfId="85" applyFont="1" applyFill="1" applyBorder="1" applyAlignment="1">
      <alignment horizontal="center"/>
      <protection/>
    </xf>
    <xf numFmtId="0" fontId="8" fillId="48" borderId="59" xfId="85" applyFont="1" applyFill="1" applyBorder="1" applyAlignment="1">
      <alignment horizontal="center"/>
      <protection/>
    </xf>
    <xf numFmtId="0" fontId="8" fillId="48" borderId="57" xfId="85" applyFont="1" applyFill="1" applyBorder="1">
      <alignment/>
      <protection/>
    </xf>
    <xf numFmtId="0" fontId="64" fillId="48" borderId="57" xfId="85" applyFont="1" applyFill="1" applyBorder="1" applyAlignment="1">
      <alignment horizontal="left"/>
      <protection/>
    </xf>
    <xf numFmtId="0" fontId="8" fillId="48" borderId="79" xfId="85" applyFont="1" applyFill="1" applyBorder="1" applyAlignment="1">
      <alignment horizontal="center"/>
      <protection/>
    </xf>
    <xf numFmtId="0" fontId="65" fillId="48" borderId="65" xfId="85" applyFont="1" applyFill="1" applyBorder="1" applyAlignment="1">
      <alignment horizontal="center"/>
      <protection/>
    </xf>
    <xf numFmtId="0" fontId="6" fillId="47" borderId="49" xfId="85" applyFont="1" applyFill="1" applyBorder="1" applyAlignment="1">
      <alignment horizontal="center" vertical="center"/>
      <protection/>
    </xf>
    <xf numFmtId="0" fontId="6" fillId="47" borderId="36" xfId="85" applyFont="1" applyFill="1" applyBorder="1" applyAlignment="1">
      <alignment horizontal="center" vertical="center"/>
      <protection/>
    </xf>
    <xf numFmtId="0" fontId="6" fillId="47" borderId="77" xfId="85" applyFont="1" applyFill="1" applyBorder="1" applyAlignment="1">
      <alignment horizontal="center" vertical="center"/>
      <protection/>
    </xf>
    <xf numFmtId="0" fontId="6" fillId="47" borderId="80" xfId="85" applyFont="1" applyFill="1" applyBorder="1" applyAlignment="1">
      <alignment horizontal="center" vertical="center"/>
      <protection/>
    </xf>
    <xf numFmtId="0" fontId="6" fillId="47" borderId="0" xfId="85" applyFont="1" applyFill="1" applyBorder="1" applyAlignment="1">
      <alignment horizontal="center" vertical="center"/>
      <protection/>
    </xf>
    <xf numFmtId="0" fontId="6" fillId="47" borderId="20" xfId="85" applyFont="1" applyFill="1" applyBorder="1" applyAlignment="1">
      <alignment horizontal="center" vertical="center"/>
      <protection/>
    </xf>
    <xf numFmtId="0" fontId="6" fillId="47" borderId="79" xfId="85" applyFont="1" applyFill="1" applyBorder="1" applyAlignment="1">
      <alignment horizontal="center" vertical="center"/>
      <protection/>
    </xf>
    <xf numFmtId="0" fontId="6" fillId="47" borderId="64" xfId="85" applyFont="1" applyFill="1" applyBorder="1" applyAlignment="1">
      <alignment horizontal="center" vertical="center"/>
      <protection/>
    </xf>
    <xf numFmtId="0" fontId="6" fillId="47" borderId="65" xfId="85" applyFont="1" applyFill="1" applyBorder="1" applyAlignment="1">
      <alignment horizontal="center" vertical="center"/>
      <protection/>
    </xf>
    <xf numFmtId="0" fontId="6" fillId="47" borderId="49" xfId="85" applyFont="1" applyFill="1" applyBorder="1" applyAlignment="1">
      <alignment horizontal="center" vertical="center" wrapText="1"/>
      <protection/>
    </xf>
    <xf numFmtId="0" fontId="6" fillId="47" borderId="36" xfId="85" applyFont="1" applyFill="1" applyBorder="1" applyAlignment="1">
      <alignment horizontal="center" vertical="center" wrapText="1"/>
      <protection/>
    </xf>
    <xf numFmtId="0" fontId="6" fillId="47" borderId="77" xfId="85" applyFont="1" applyFill="1" applyBorder="1" applyAlignment="1">
      <alignment horizontal="center" vertical="center" wrapText="1"/>
      <protection/>
    </xf>
    <xf numFmtId="0" fontId="6" fillId="47" borderId="35" xfId="85" applyFont="1" applyFill="1" applyBorder="1" applyAlignment="1">
      <alignment horizontal="center" vertical="center"/>
      <protection/>
    </xf>
    <xf numFmtId="0" fontId="6" fillId="47" borderId="81" xfId="85" applyFont="1" applyFill="1" applyBorder="1" applyAlignment="1">
      <alignment horizontal="center" vertical="center"/>
      <protection/>
    </xf>
    <xf numFmtId="0" fontId="6" fillId="47" borderId="82" xfId="85" applyFont="1" applyFill="1" applyBorder="1" applyAlignment="1">
      <alignment horizontal="center" vertical="center"/>
      <protection/>
    </xf>
    <xf numFmtId="0" fontId="6" fillId="47" borderId="35" xfId="85" applyFont="1" applyFill="1" applyBorder="1" applyAlignment="1">
      <alignment horizontal="center"/>
      <protection/>
    </xf>
    <xf numFmtId="0" fontId="6" fillId="47" borderId="81" xfId="85" applyFont="1" applyFill="1" applyBorder="1" applyAlignment="1">
      <alignment horizontal="center"/>
      <protection/>
    </xf>
    <xf numFmtId="0" fontId="6" fillId="47" borderId="34" xfId="85" applyFont="1" applyFill="1" applyBorder="1" applyAlignment="1">
      <alignment horizontal="center" vertical="center"/>
      <protection/>
    </xf>
    <xf numFmtId="0" fontId="6" fillId="47" borderId="38" xfId="85" applyFont="1" applyFill="1" applyBorder="1" applyAlignment="1">
      <alignment horizontal="center" vertical="center"/>
      <protection/>
    </xf>
    <xf numFmtId="0" fontId="6" fillId="47" borderId="59" xfId="85" applyFont="1" applyFill="1" applyBorder="1" applyAlignment="1">
      <alignment horizontal="center" vertical="center"/>
      <protection/>
    </xf>
    <xf numFmtId="0" fontId="6" fillId="47" borderId="70" xfId="85" applyFont="1" applyFill="1" applyBorder="1" applyAlignment="1">
      <alignment horizontal="center" vertical="center"/>
      <protection/>
    </xf>
    <xf numFmtId="0" fontId="6" fillId="47" borderId="83" xfId="85" applyFont="1" applyFill="1" applyBorder="1" applyAlignment="1">
      <alignment horizontal="center" vertical="center"/>
      <protection/>
    </xf>
    <xf numFmtId="0" fontId="6" fillId="47" borderId="61" xfId="85" applyFont="1" applyFill="1" applyBorder="1" applyAlignment="1">
      <alignment horizontal="center" vertical="center"/>
      <protection/>
    </xf>
    <xf numFmtId="0" fontId="6" fillId="47" borderId="62" xfId="85" applyFont="1" applyFill="1" applyBorder="1" applyAlignment="1">
      <alignment horizontal="center" vertical="center"/>
      <protection/>
    </xf>
    <xf numFmtId="0" fontId="6" fillId="47" borderId="63" xfId="85" applyFont="1" applyFill="1" applyBorder="1" applyAlignment="1">
      <alignment horizontal="center" vertical="center"/>
      <protection/>
    </xf>
    <xf numFmtId="0" fontId="6" fillId="47" borderId="43" xfId="85" applyFont="1" applyFill="1" applyBorder="1" applyAlignment="1">
      <alignment horizontal="center" vertical="center"/>
      <protection/>
    </xf>
    <xf numFmtId="0" fontId="8" fillId="47" borderId="0" xfId="0" applyFont="1" applyFill="1" applyBorder="1" applyAlignment="1">
      <alignment/>
    </xf>
    <xf numFmtId="0" fontId="8" fillId="47" borderId="0" xfId="0" applyFont="1" applyFill="1" applyAlignment="1">
      <alignment/>
    </xf>
    <xf numFmtId="0" fontId="8" fillId="49" borderId="79" xfId="85" applyFont="1" applyFill="1" applyBorder="1" applyAlignment="1">
      <alignment horizontal="center"/>
      <protection/>
    </xf>
    <xf numFmtId="0" fontId="65" fillId="49" borderId="65" xfId="85" applyFont="1" applyFill="1" applyBorder="1" applyAlignment="1">
      <alignment horizontal="center"/>
      <protection/>
    </xf>
    <xf numFmtId="0" fontId="6" fillId="47" borderId="84" xfId="85" applyFont="1" applyFill="1" applyBorder="1" applyAlignment="1">
      <alignment horizontal="center" vertical="center"/>
      <protection/>
    </xf>
    <xf numFmtId="0" fontId="6" fillId="47" borderId="85" xfId="85" applyFont="1" applyFill="1" applyBorder="1" applyAlignment="1">
      <alignment horizontal="center" vertical="center"/>
      <protection/>
    </xf>
    <xf numFmtId="0" fontId="6" fillId="47" borderId="19" xfId="85" applyFont="1" applyFill="1" applyBorder="1" applyAlignment="1">
      <alignment horizontal="center" vertical="center"/>
      <protection/>
    </xf>
    <xf numFmtId="0" fontId="6" fillId="47" borderId="86" xfId="85" applyFont="1" applyFill="1" applyBorder="1" applyAlignment="1">
      <alignment horizontal="center" vertical="center"/>
      <protection/>
    </xf>
    <xf numFmtId="0" fontId="6" fillId="47" borderId="51" xfId="85" applyFont="1" applyFill="1" applyBorder="1" applyAlignment="1">
      <alignment horizontal="center" vertical="center"/>
      <protection/>
    </xf>
  </cellXfs>
  <cellStyles count="93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e 2" xfId="84"/>
    <cellStyle name="Normalny 2" xfId="85"/>
    <cellStyle name="Normalny 3" xfId="86"/>
    <cellStyle name="Normalny 3 2" xfId="87"/>
    <cellStyle name="Normalny 4" xfId="88"/>
    <cellStyle name="Obliczenia" xfId="89"/>
    <cellStyle name="Obliczenia 2" xfId="90"/>
    <cellStyle name="Percent" xfId="91"/>
    <cellStyle name="Procentowy 2" xfId="92"/>
    <cellStyle name="Suma" xfId="93"/>
    <cellStyle name="Suma 2" xfId="94"/>
    <cellStyle name="Tekst objaśnienia" xfId="95"/>
    <cellStyle name="Tekst objaśnienia 2" xfId="96"/>
    <cellStyle name="Tekst ostrzeżenia" xfId="97"/>
    <cellStyle name="Tekst ostrzeżenia 2" xfId="98"/>
    <cellStyle name="Tytuł" xfId="99"/>
    <cellStyle name="Tytuł 2" xfId="100"/>
    <cellStyle name="Uwaga" xfId="101"/>
    <cellStyle name="Uwaga 2" xfId="102"/>
    <cellStyle name="Currency" xfId="103"/>
    <cellStyle name="Currency [0]" xfId="104"/>
    <cellStyle name="Złe" xfId="105"/>
    <cellStyle name="Złe 2" xfId="10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78" workbookViewId="0" topLeftCell="A7">
      <selection activeCell="S16" sqref="S16"/>
    </sheetView>
  </sheetViews>
  <sheetFormatPr defaultColWidth="9.140625" defaultRowHeight="15"/>
  <cols>
    <col min="1" max="1" width="3.7109375" style="5" customWidth="1"/>
    <col min="2" max="2" width="44.421875" style="5" customWidth="1"/>
    <col min="3" max="3" width="5.8515625" style="4" bestFit="1" customWidth="1"/>
    <col min="4" max="4" width="8.8515625" style="4" bestFit="1" customWidth="1"/>
    <col min="5" max="5" width="5.8515625" style="4" customWidth="1"/>
    <col min="6" max="6" width="6.28125" style="5" customWidth="1"/>
    <col min="7" max="7" width="7.00390625" style="5" customWidth="1"/>
    <col min="8" max="13" width="4.7109375" style="5" customWidth="1"/>
    <col min="14" max="14" width="17.00390625" style="52" customWidth="1"/>
    <col min="15" max="15" width="0.5625" style="5" customWidth="1"/>
    <col min="16" max="16384" width="9.140625" style="5" customWidth="1"/>
  </cols>
  <sheetData>
    <row r="1" spans="1:14" ht="15" customHeight="1">
      <c r="A1" s="2"/>
      <c r="B1" s="2" t="s">
        <v>89</v>
      </c>
      <c r="C1" s="3"/>
      <c r="D1" s="3"/>
      <c r="F1" s="2"/>
      <c r="G1" s="2"/>
      <c r="H1" s="2" t="s">
        <v>43</v>
      </c>
      <c r="I1" s="2"/>
      <c r="J1" s="2"/>
      <c r="K1" s="2"/>
      <c r="L1" s="2"/>
      <c r="M1" s="2"/>
      <c r="N1" s="2"/>
    </row>
    <row r="2" spans="1:14" ht="15" customHeight="1">
      <c r="A2" s="2"/>
      <c r="B2" s="2" t="s">
        <v>42</v>
      </c>
      <c r="C2" s="3"/>
      <c r="D2" s="3"/>
      <c r="F2" s="2"/>
      <c r="H2" s="2" t="s">
        <v>41</v>
      </c>
      <c r="I2" s="2"/>
      <c r="J2" s="2"/>
      <c r="K2" s="2"/>
      <c r="L2" s="2"/>
      <c r="M2" s="6">
        <f>SUM(H28+K28)</f>
        <v>202</v>
      </c>
      <c r="N2" s="2"/>
    </row>
    <row r="3" spans="1:14" ht="15" customHeight="1">
      <c r="A3" s="2"/>
      <c r="B3" s="7" t="s">
        <v>86</v>
      </c>
      <c r="C3" s="3"/>
      <c r="D3" s="3"/>
      <c r="F3" s="2"/>
      <c r="H3" s="2" t="s">
        <v>40</v>
      </c>
      <c r="I3" s="2"/>
      <c r="J3" s="2"/>
      <c r="K3" s="2"/>
      <c r="L3" s="2"/>
      <c r="M3" s="6">
        <f>SUM(I28+L28)</f>
        <v>124</v>
      </c>
      <c r="N3" s="2"/>
    </row>
    <row r="4" spans="1:14" ht="15" customHeight="1">
      <c r="A4" s="2"/>
      <c r="B4" s="7" t="s">
        <v>87</v>
      </c>
      <c r="C4" s="3"/>
      <c r="D4" s="3"/>
      <c r="F4" s="2"/>
      <c r="H4" s="2" t="s">
        <v>53</v>
      </c>
      <c r="I4" s="2"/>
      <c r="J4" s="2"/>
      <c r="K4" s="2"/>
      <c r="L4" s="2"/>
      <c r="M4" s="6">
        <f>SUM(J28+M28)</f>
        <v>26</v>
      </c>
      <c r="N4" s="2"/>
    </row>
    <row r="5" spans="1:14" ht="15" customHeight="1">
      <c r="A5" s="2"/>
      <c r="B5" s="7" t="s">
        <v>39</v>
      </c>
      <c r="C5" s="3"/>
      <c r="D5" s="3"/>
      <c r="F5" s="2"/>
      <c r="H5" s="2" t="s">
        <v>29</v>
      </c>
      <c r="I5" s="2"/>
      <c r="J5" s="2"/>
      <c r="K5" s="2"/>
      <c r="L5" s="2"/>
      <c r="M5" s="6">
        <f>SUM(M2:M4)</f>
        <v>352</v>
      </c>
      <c r="N5" s="2"/>
    </row>
    <row r="6" spans="1:14" ht="15" customHeight="1">
      <c r="A6" s="2"/>
      <c r="B6" s="7" t="s">
        <v>75</v>
      </c>
      <c r="C6" s="3"/>
      <c r="D6" s="3"/>
      <c r="E6" s="3"/>
      <c r="F6" s="2"/>
      <c r="G6" s="2"/>
      <c r="H6" s="2"/>
      <c r="I6" s="2"/>
      <c r="J6" s="2"/>
      <c r="K6" s="2"/>
      <c r="L6" s="2"/>
      <c r="M6" s="2"/>
      <c r="N6" s="2"/>
    </row>
    <row r="7" spans="1:14" ht="3.75" customHeight="1" thickBot="1">
      <c r="A7" s="2"/>
      <c r="B7" s="7"/>
      <c r="C7" s="3"/>
      <c r="D7" s="3"/>
      <c r="E7" s="3"/>
      <c r="F7" s="2"/>
      <c r="G7" s="2"/>
      <c r="H7" s="2"/>
      <c r="I7" s="2"/>
      <c r="J7" s="2"/>
      <c r="K7" s="2"/>
      <c r="L7" s="2"/>
      <c r="M7" s="2"/>
      <c r="N7" s="2"/>
    </row>
    <row r="8" spans="1:14" s="11" customFormat="1" ht="27" customHeight="1" thickBot="1">
      <c r="A8" s="200" t="s">
        <v>38</v>
      </c>
      <c r="B8" s="203" t="s">
        <v>37</v>
      </c>
      <c r="C8" s="206" t="s">
        <v>36</v>
      </c>
      <c r="D8" s="207"/>
      <c r="E8" s="208"/>
      <c r="F8" s="10" t="s">
        <v>35</v>
      </c>
      <c r="G8" s="203" t="s">
        <v>34</v>
      </c>
      <c r="H8" s="203"/>
      <c r="I8" s="203"/>
      <c r="J8" s="203"/>
      <c r="K8" s="203"/>
      <c r="L8" s="203"/>
      <c r="M8" s="203"/>
      <c r="N8" s="209" t="s">
        <v>33</v>
      </c>
    </row>
    <row r="9" spans="1:14" s="11" customFormat="1" ht="12" customHeight="1">
      <c r="A9" s="201"/>
      <c r="B9" s="204"/>
      <c r="C9" s="12" t="s">
        <v>32</v>
      </c>
      <c r="D9" s="13" t="s">
        <v>31</v>
      </c>
      <c r="E9" s="14" t="s">
        <v>30</v>
      </c>
      <c r="F9" s="201" t="s">
        <v>29</v>
      </c>
      <c r="G9" s="15" t="s">
        <v>29</v>
      </c>
      <c r="H9" s="212" t="s">
        <v>74</v>
      </c>
      <c r="I9" s="213"/>
      <c r="J9" s="214"/>
      <c r="K9" s="215" t="s">
        <v>73</v>
      </c>
      <c r="L9" s="216"/>
      <c r="M9" s="216"/>
      <c r="N9" s="210"/>
    </row>
    <row r="10" spans="1:14" s="11" customFormat="1" ht="12" customHeight="1" thickBot="1">
      <c r="A10" s="202"/>
      <c r="B10" s="205"/>
      <c r="C10" s="16"/>
      <c r="D10" s="17" t="s">
        <v>28</v>
      </c>
      <c r="E10" s="18" t="s">
        <v>27</v>
      </c>
      <c r="F10" s="202"/>
      <c r="G10" s="19" t="s">
        <v>26</v>
      </c>
      <c r="H10" s="20" t="s">
        <v>25</v>
      </c>
      <c r="I10" s="21" t="s">
        <v>24</v>
      </c>
      <c r="J10" s="22" t="s">
        <v>72</v>
      </c>
      <c r="K10" s="20" t="s">
        <v>25</v>
      </c>
      <c r="L10" s="21" t="s">
        <v>24</v>
      </c>
      <c r="M10" s="23" t="s">
        <v>72</v>
      </c>
      <c r="N10" s="211"/>
    </row>
    <row r="11" spans="1:14" ht="15.75" customHeight="1">
      <c r="A11" s="27" t="s">
        <v>23</v>
      </c>
      <c r="B11" s="90" t="s">
        <v>71</v>
      </c>
      <c r="C11" s="46"/>
      <c r="D11" s="59"/>
      <c r="E11" s="91">
        <v>1</v>
      </c>
      <c r="F11" s="92">
        <v>0</v>
      </c>
      <c r="G11" s="93">
        <v>4</v>
      </c>
      <c r="H11" s="94">
        <v>4</v>
      </c>
      <c r="I11" s="95"/>
      <c r="J11" s="91"/>
      <c r="K11" s="94"/>
      <c r="L11" s="95"/>
      <c r="M11" s="47"/>
      <c r="N11" s="96" t="s">
        <v>70</v>
      </c>
    </row>
    <row r="12" spans="1:14" ht="15.75" customHeight="1">
      <c r="A12" s="30" t="s">
        <v>22</v>
      </c>
      <c r="B12" s="97" t="s">
        <v>69</v>
      </c>
      <c r="C12" s="32"/>
      <c r="D12" s="33"/>
      <c r="E12" s="98">
        <v>1</v>
      </c>
      <c r="F12" s="99">
        <v>0</v>
      </c>
      <c r="G12" s="100">
        <v>4</v>
      </c>
      <c r="H12" s="101"/>
      <c r="I12" s="102"/>
      <c r="J12" s="103">
        <v>4</v>
      </c>
      <c r="K12" s="101"/>
      <c r="L12" s="102"/>
      <c r="M12" s="38"/>
      <c r="N12" s="39" t="s">
        <v>68</v>
      </c>
    </row>
    <row r="13" spans="1:14" ht="15.75" customHeight="1">
      <c r="A13" s="30" t="s">
        <v>21</v>
      </c>
      <c r="B13" s="97" t="s">
        <v>67</v>
      </c>
      <c r="C13" s="32"/>
      <c r="D13" s="33">
        <v>1</v>
      </c>
      <c r="E13" s="98"/>
      <c r="F13" s="116">
        <v>2</v>
      </c>
      <c r="G13" s="117">
        <v>14</v>
      </c>
      <c r="H13" s="118">
        <v>14</v>
      </c>
      <c r="I13" s="119"/>
      <c r="J13" s="120"/>
      <c r="K13" s="118"/>
      <c r="L13" s="119"/>
      <c r="M13" s="38"/>
      <c r="N13" s="104" t="s">
        <v>3</v>
      </c>
    </row>
    <row r="14" spans="1:14" ht="15.75" customHeight="1">
      <c r="A14" s="27" t="s">
        <v>20</v>
      </c>
      <c r="B14" s="105" t="s">
        <v>66</v>
      </c>
      <c r="C14" s="32"/>
      <c r="D14" s="33">
        <v>1</v>
      </c>
      <c r="E14" s="98"/>
      <c r="F14" s="116">
        <v>2</v>
      </c>
      <c r="G14" s="117">
        <v>14</v>
      </c>
      <c r="H14" s="118">
        <v>14</v>
      </c>
      <c r="I14" s="119"/>
      <c r="J14" s="120"/>
      <c r="K14" s="118"/>
      <c r="L14" s="119"/>
      <c r="M14" s="38"/>
      <c r="N14" s="45" t="s">
        <v>95</v>
      </c>
    </row>
    <row r="15" spans="1:14" ht="15.75" customHeight="1">
      <c r="A15" s="30" t="s">
        <v>19</v>
      </c>
      <c r="B15" s="72" t="s">
        <v>65</v>
      </c>
      <c r="C15" s="32"/>
      <c r="D15" s="33">
        <v>2</v>
      </c>
      <c r="E15" s="98"/>
      <c r="F15" s="116">
        <v>2</v>
      </c>
      <c r="G15" s="117">
        <v>14</v>
      </c>
      <c r="H15" s="118"/>
      <c r="I15" s="119"/>
      <c r="J15" s="120"/>
      <c r="K15" s="118">
        <v>14</v>
      </c>
      <c r="L15" s="119"/>
      <c r="M15" s="38"/>
      <c r="N15" s="45" t="s">
        <v>95</v>
      </c>
    </row>
    <row r="16" spans="1:14" ht="15.75" customHeight="1">
      <c r="A16" s="87" t="s">
        <v>18</v>
      </c>
      <c r="B16" s="196" t="s">
        <v>64</v>
      </c>
      <c r="C16" s="84"/>
      <c r="D16" s="85">
        <v>1</v>
      </c>
      <c r="E16" s="124"/>
      <c r="F16" s="116">
        <v>2</v>
      </c>
      <c r="G16" s="117">
        <v>16</v>
      </c>
      <c r="H16" s="118">
        <v>16</v>
      </c>
      <c r="I16" s="119"/>
      <c r="J16" s="120"/>
      <c r="K16" s="118"/>
      <c r="L16" s="119"/>
      <c r="M16" s="137"/>
      <c r="N16" s="179" t="s">
        <v>17</v>
      </c>
    </row>
    <row r="17" spans="1:16" ht="15.75" customHeight="1">
      <c r="A17" s="27" t="s">
        <v>47</v>
      </c>
      <c r="B17" s="72" t="s">
        <v>63</v>
      </c>
      <c r="C17" s="32"/>
      <c r="D17" s="33">
        <v>2</v>
      </c>
      <c r="E17" s="98"/>
      <c r="F17" s="116">
        <v>3</v>
      </c>
      <c r="G17" s="117">
        <v>12</v>
      </c>
      <c r="H17" s="118"/>
      <c r="I17" s="119"/>
      <c r="J17" s="120"/>
      <c r="K17" s="118">
        <v>12</v>
      </c>
      <c r="L17" s="119"/>
      <c r="M17" s="38"/>
      <c r="N17" s="45" t="s">
        <v>15</v>
      </c>
      <c r="P17" s="49"/>
    </row>
    <row r="18" spans="1:14" ht="15.75" customHeight="1">
      <c r="A18" s="30" t="s">
        <v>16</v>
      </c>
      <c r="B18" s="80" t="s">
        <v>62</v>
      </c>
      <c r="C18" s="32"/>
      <c r="D18" s="33">
        <v>1</v>
      </c>
      <c r="E18" s="98"/>
      <c r="F18" s="116">
        <v>2</v>
      </c>
      <c r="G18" s="117">
        <v>24</v>
      </c>
      <c r="H18" s="118">
        <v>12</v>
      </c>
      <c r="I18" s="119"/>
      <c r="J18" s="120">
        <v>12</v>
      </c>
      <c r="K18" s="118"/>
      <c r="L18" s="119"/>
      <c r="M18" s="38"/>
      <c r="N18" s="45" t="s">
        <v>61</v>
      </c>
    </row>
    <row r="19" spans="1:14" ht="15.75" customHeight="1">
      <c r="A19" s="30" t="s">
        <v>14</v>
      </c>
      <c r="B19" s="71" t="s">
        <v>91</v>
      </c>
      <c r="C19" s="68"/>
      <c r="D19" s="69"/>
      <c r="E19" s="98">
        <v>1.2</v>
      </c>
      <c r="F19" s="116">
        <v>0</v>
      </c>
      <c r="G19" s="121">
        <v>50</v>
      </c>
      <c r="H19" s="122"/>
      <c r="I19" s="123">
        <v>25</v>
      </c>
      <c r="J19" s="124"/>
      <c r="K19" s="125"/>
      <c r="L19" s="123">
        <v>25</v>
      </c>
      <c r="M19" s="44"/>
      <c r="N19" s="43" t="s">
        <v>11</v>
      </c>
    </row>
    <row r="20" spans="1:14" ht="15.75" customHeight="1">
      <c r="A20" s="30" t="s">
        <v>13</v>
      </c>
      <c r="B20" s="75" t="s">
        <v>60</v>
      </c>
      <c r="C20" s="32">
        <v>2</v>
      </c>
      <c r="D20" s="33"/>
      <c r="E20" s="98"/>
      <c r="F20" s="116">
        <v>9</v>
      </c>
      <c r="G20" s="117">
        <v>52</v>
      </c>
      <c r="H20" s="118"/>
      <c r="I20" s="119"/>
      <c r="J20" s="120"/>
      <c r="K20" s="118">
        <v>26</v>
      </c>
      <c r="L20" s="119">
        <v>26</v>
      </c>
      <c r="M20" s="38"/>
      <c r="N20" s="45" t="s">
        <v>9</v>
      </c>
    </row>
    <row r="21" spans="1:14" ht="15.75" customHeight="1">
      <c r="A21" s="30" t="s">
        <v>12</v>
      </c>
      <c r="B21" s="75" t="s">
        <v>85</v>
      </c>
      <c r="C21" s="32"/>
      <c r="D21" s="33">
        <v>1</v>
      </c>
      <c r="E21" s="98"/>
      <c r="F21" s="116">
        <v>2</v>
      </c>
      <c r="G21" s="117">
        <v>14</v>
      </c>
      <c r="H21" s="118">
        <v>14</v>
      </c>
      <c r="I21" s="119"/>
      <c r="J21" s="120"/>
      <c r="K21" s="118"/>
      <c r="L21" s="119"/>
      <c r="M21" s="38"/>
      <c r="N21" s="45" t="s">
        <v>7</v>
      </c>
    </row>
    <row r="22" spans="1:14" ht="15.75" customHeight="1">
      <c r="A22" s="27" t="s">
        <v>10</v>
      </c>
      <c r="B22" s="75" t="s">
        <v>59</v>
      </c>
      <c r="C22" s="32">
        <v>2</v>
      </c>
      <c r="D22" s="33"/>
      <c r="E22" s="98"/>
      <c r="F22" s="116">
        <v>7</v>
      </c>
      <c r="G22" s="117">
        <v>46</v>
      </c>
      <c r="H22" s="118"/>
      <c r="I22" s="119"/>
      <c r="J22" s="120"/>
      <c r="K22" s="118">
        <v>16</v>
      </c>
      <c r="L22" s="119">
        <v>20</v>
      </c>
      <c r="M22" s="38">
        <v>10</v>
      </c>
      <c r="N22" s="45" t="s">
        <v>7</v>
      </c>
    </row>
    <row r="23" spans="1:14" ht="15.75" customHeight="1">
      <c r="A23" s="30" t="s">
        <v>8</v>
      </c>
      <c r="B23" s="105" t="s">
        <v>58</v>
      </c>
      <c r="C23" s="32"/>
      <c r="D23" s="33"/>
      <c r="E23" s="98">
        <v>1</v>
      </c>
      <c r="F23" s="116">
        <v>0</v>
      </c>
      <c r="G23" s="117">
        <v>4</v>
      </c>
      <c r="H23" s="118">
        <v>4</v>
      </c>
      <c r="I23" s="119"/>
      <c r="J23" s="120"/>
      <c r="K23" s="118"/>
      <c r="L23" s="119"/>
      <c r="M23" s="38"/>
      <c r="N23" s="45" t="s">
        <v>57</v>
      </c>
    </row>
    <row r="24" spans="1:14" ht="15.75" customHeight="1">
      <c r="A24" s="30" t="s">
        <v>6</v>
      </c>
      <c r="B24" s="74" t="s">
        <v>56</v>
      </c>
      <c r="C24" s="32"/>
      <c r="D24" s="33">
        <v>2</v>
      </c>
      <c r="E24" s="98"/>
      <c r="F24" s="116">
        <v>5</v>
      </c>
      <c r="G24" s="117">
        <v>18</v>
      </c>
      <c r="H24" s="118"/>
      <c r="I24" s="119"/>
      <c r="J24" s="120"/>
      <c r="K24" s="118">
        <v>10</v>
      </c>
      <c r="L24" s="119">
        <v>8</v>
      </c>
      <c r="M24" s="38"/>
      <c r="N24" s="58" t="s">
        <v>3</v>
      </c>
    </row>
    <row r="25" spans="1:14" ht="15.75" customHeight="1">
      <c r="A25" s="27" t="s">
        <v>5</v>
      </c>
      <c r="B25" s="75" t="s">
        <v>55</v>
      </c>
      <c r="C25" s="32">
        <v>1</v>
      </c>
      <c r="D25" s="33"/>
      <c r="E25" s="98"/>
      <c r="F25" s="116">
        <v>6</v>
      </c>
      <c r="G25" s="117">
        <v>16</v>
      </c>
      <c r="H25" s="118">
        <v>16</v>
      </c>
      <c r="I25" s="119"/>
      <c r="J25" s="120"/>
      <c r="K25" s="118"/>
      <c r="L25" s="119"/>
      <c r="M25" s="38"/>
      <c r="N25" s="45" t="s">
        <v>45</v>
      </c>
    </row>
    <row r="26" spans="1:14" ht="15.75" customHeight="1">
      <c r="A26" s="30" t="s">
        <v>4</v>
      </c>
      <c r="B26" s="197" t="s">
        <v>94</v>
      </c>
      <c r="C26" s="84">
        <v>1</v>
      </c>
      <c r="D26" s="85"/>
      <c r="E26" s="124"/>
      <c r="F26" s="116">
        <v>6</v>
      </c>
      <c r="G26" s="117">
        <v>20</v>
      </c>
      <c r="H26" s="118">
        <v>20</v>
      </c>
      <c r="I26" s="119"/>
      <c r="J26" s="120"/>
      <c r="K26" s="118"/>
      <c r="L26" s="119"/>
      <c r="M26" s="137"/>
      <c r="N26" s="179" t="s">
        <v>96</v>
      </c>
    </row>
    <row r="27" spans="1:14" ht="15.75" customHeight="1" thickBot="1">
      <c r="A27" s="30" t="s">
        <v>2</v>
      </c>
      <c r="B27" s="73" t="s">
        <v>54</v>
      </c>
      <c r="C27" s="32">
        <v>1</v>
      </c>
      <c r="D27" s="33"/>
      <c r="E27" s="98"/>
      <c r="F27" s="99">
        <v>7</v>
      </c>
      <c r="G27" s="100">
        <v>30</v>
      </c>
      <c r="H27" s="101">
        <v>10</v>
      </c>
      <c r="I27" s="102">
        <v>20</v>
      </c>
      <c r="J27" s="103"/>
      <c r="K27" s="101"/>
      <c r="L27" s="102"/>
      <c r="M27" s="38"/>
      <c r="N27" s="45" t="s">
        <v>50</v>
      </c>
    </row>
    <row r="28" spans="1:14" ht="15.75" customHeight="1" thickBot="1">
      <c r="A28" s="198" t="s">
        <v>0</v>
      </c>
      <c r="B28" s="199"/>
      <c r="C28" s="106">
        <v>5</v>
      </c>
      <c r="D28" s="107"/>
      <c r="E28" s="108"/>
      <c r="F28" s="109">
        <f aca="true" t="shared" si="0" ref="F28:M28">SUM(F11:F27)</f>
        <v>55</v>
      </c>
      <c r="G28" s="110">
        <f t="shared" si="0"/>
        <v>352</v>
      </c>
      <c r="H28" s="111">
        <f t="shared" si="0"/>
        <v>124</v>
      </c>
      <c r="I28" s="112">
        <f t="shared" si="0"/>
        <v>45</v>
      </c>
      <c r="J28" s="113">
        <f t="shared" si="0"/>
        <v>16</v>
      </c>
      <c r="K28" s="111">
        <f t="shared" si="0"/>
        <v>78</v>
      </c>
      <c r="L28" s="112">
        <f t="shared" si="0"/>
        <v>79</v>
      </c>
      <c r="M28" s="114">
        <f t="shared" si="0"/>
        <v>10</v>
      </c>
      <c r="N28" s="115"/>
    </row>
    <row r="29" spans="1:14" ht="5.25" customHeight="1">
      <c r="A29" s="62"/>
      <c r="B29" s="62"/>
      <c r="C29" s="50"/>
      <c r="D29" s="50"/>
      <c r="E29" s="50"/>
      <c r="F29" s="50"/>
      <c r="G29" s="50"/>
      <c r="H29" s="70"/>
      <c r="I29" s="70"/>
      <c r="J29" s="70"/>
      <c r="K29" s="70"/>
      <c r="L29" s="70"/>
      <c r="M29" s="70"/>
      <c r="N29" s="67"/>
    </row>
  </sheetData>
  <sheetProtection/>
  <mergeCells count="9">
    <mergeCell ref="A28:B28"/>
    <mergeCell ref="A8:A10"/>
    <mergeCell ref="B8:B10"/>
    <mergeCell ref="C8:E8"/>
    <mergeCell ref="N8:N10"/>
    <mergeCell ref="F9:F10"/>
    <mergeCell ref="H9:J9"/>
    <mergeCell ref="K9:M9"/>
    <mergeCell ref="G8:M8"/>
  </mergeCells>
  <printOptions/>
  <pageMargins left="0.984251968503937" right="0.6299212598425197" top="1.141732283464567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78" workbookViewId="0" topLeftCell="A7">
      <selection activeCell="A25" sqref="A25:N25"/>
    </sheetView>
  </sheetViews>
  <sheetFormatPr defaultColWidth="9.140625" defaultRowHeight="15"/>
  <cols>
    <col min="1" max="1" width="3.7109375" style="5" customWidth="1"/>
    <col min="2" max="2" width="44.421875" style="5" customWidth="1"/>
    <col min="3" max="3" width="5.8515625" style="4" bestFit="1" customWidth="1"/>
    <col min="4" max="4" width="8.28125" style="4" customWidth="1"/>
    <col min="5" max="5" width="5.8515625" style="4" customWidth="1"/>
    <col min="6" max="6" width="6.28125" style="5" customWidth="1"/>
    <col min="7" max="7" width="7.00390625" style="5" customWidth="1"/>
    <col min="8" max="13" width="4.7109375" style="5" customWidth="1"/>
    <col min="14" max="14" width="18.28125" style="52" customWidth="1"/>
    <col min="15" max="15" width="0.5625" style="5" customWidth="1"/>
    <col min="16" max="16384" width="9.140625" style="5" customWidth="1"/>
  </cols>
  <sheetData>
    <row r="1" spans="1:14" ht="15" customHeight="1">
      <c r="A1" s="2"/>
      <c r="B1" s="2" t="s">
        <v>89</v>
      </c>
      <c r="C1" s="3"/>
      <c r="D1" s="3"/>
      <c r="F1" s="2"/>
      <c r="G1" s="2"/>
      <c r="H1" s="2" t="s">
        <v>43</v>
      </c>
      <c r="I1" s="2"/>
      <c r="J1" s="2"/>
      <c r="K1" s="2"/>
      <c r="L1" s="2"/>
      <c r="M1" s="2"/>
      <c r="N1" s="2"/>
    </row>
    <row r="2" spans="1:14" ht="15" customHeight="1">
      <c r="A2" s="2"/>
      <c r="B2" s="2" t="s">
        <v>42</v>
      </c>
      <c r="C2" s="3"/>
      <c r="D2" s="3"/>
      <c r="F2" s="2"/>
      <c r="H2" s="2" t="s">
        <v>41</v>
      </c>
      <c r="I2" s="2"/>
      <c r="J2" s="2"/>
      <c r="K2" s="2"/>
      <c r="L2" s="2"/>
      <c r="M2" s="6">
        <f>SUM(H26+K26)</f>
        <v>168</v>
      </c>
      <c r="N2" s="2"/>
    </row>
    <row r="3" spans="1:14" ht="15" customHeight="1">
      <c r="A3" s="2"/>
      <c r="B3" s="7" t="s">
        <v>86</v>
      </c>
      <c r="C3" s="3"/>
      <c r="D3" s="3"/>
      <c r="F3" s="2"/>
      <c r="H3" s="2" t="s">
        <v>40</v>
      </c>
      <c r="I3" s="2"/>
      <c r="J3" s="2"/>
      <c r="K3" s="2"/>
      <c r="L3" s="2"/>
      <c r="M3" s="6">
        <f>SUM(I26+L26)</f>
        <v>144</v>
      </c>
      <c r="N3" s="2"/>
    </row>
    <row r="4" spans="1:14" ht="15" customHeight="1">
      <c r="A4" s="2"/>
      <c r="B4" s="7"/>
      <c r="C4" s="8"/>
      <c r="D4" s="8"/>
      <c r="F4" s="2"/>
      <c r="H4" s="2" t="s">
        <v>53</v>
      </c>
      <c r="I4" s="2"/>
      <c r="J4" s="2"/>
      <c r="K4" s="2"/>
      <c r="L4" s="2"/>
      <c r="M4" s="6">
        <f>SUM(J26+M26)</f>
        <v>26</v>
      </c>
      <c r="N4" s="2"/>
    </row>
    <row r="5" spans="1:14" ht="15" customHeight="1">
      <c r="A5" s="2"/>
      <c r="B5" s="7" t="s">
        <v>87</v>
      </c>
      <c r="C5" s="3"/>
      <c r="D5" s="3"/>
      <c r="F5" s="2"/>
      <c r="H5" s="2" t="s">
        <v>29</v>
      </c>
      <c r="I5" s="2"/>
      <c r="J5" s="2"/>
      <c r="K5" s="2"/>
      <c r="L5" s="2"/>
      <c r="M5" s="6">
        <f>SUM(M2:M4)</f>
        <v>338</v>
      </c>
      <c r="N5" s="2"/>
    </row>
    <row r="6" spans="1:14" ht="15" customHeight="1">
      <c r="A6" s="2"/>
      <c r="B6" s="7" t="s">
        <v>52</v>
      </c>
      <c r="C6" s="3"/>
      <c r="D6" s="3"/>
      <c r="F6" s="2"/>
      <c r="H6" s="2"/>
      <c r="I6" s="2"/>
      <c r="J6" s="2"/>
      <c r="K6" s="2"/>
      <c r="L6" s="2"/>
      <c r="M6" s="6"/>
      <c r="N6" s="2"/>
    </row>
    <row r="7" spans="1:14" ht="13.5">
      <c r="A7" s="2"/>
      <c r="B7" s="56" t="s">
        <v>82</v>
      </c>
      <c r="C7" s="56"/>
      <c r="D7" s="56"/>
      <c r="E7" s="56"/>
      <c r="F7" s="2"/>
      <c r="G7" s="2"/>
      <c r="H7" s="2"/>
      <c r="I7" s="2"/>
      <c r="J7" s="2"/>
      <c r="K7" s="2"/>
      <c r="L7" s="2"/>
      <c r="M7" s="2"/>
      <c r="N7" s="2"/>
    </row>
    <row r="8" spans="1:14" ht="8.25" customHeight="1" thickBot="1">
      <c r="A8" s="2"/>
      <c r="B8" s="56"/>
      <c r="C8" s="9"/>
      <c r="D8" s="9"/>
      <c r="E8" s="9"/>
      <c r="F8" s="2"/>
      <c r="G8" s="2"/>
      <c r="H8" s="2"/>
      <c r="I8" s="2"/>
      <c r="J8" s="2"/>
      <c r="K8" s="2"/>
      <c r="L8" s="2"/>
      <c r="M8" s="2"/>
      <c r="N8" s="2"/>
    </row>
    <row r="9" spans="1:14" s="11" customFormat="1" ht="21" customHeight="1" thickBot="1">
      <c r="A9" s="217" t="s">
        <v>38</v>
      </c>
      <c r="B9" s="212" t="s">
        <v>37</v>
      </c>
      <c r="C9" s="222" t="s">
        <v>36</v>
      </c>
      <c r="D9" s="223"/>
      <c r="E9" s="224"/>
      <c r="F9" s="10" t="s">
        <v>35</v>
      </c>
      <c r="G9" s="203" t="s">
        <v>34</v>
      </c>
      <c r="H9" s="203"/>
      <c r="I9" s="203"/>
      <c r="J9" s="203"/>
      <c r="K9" s="203"/>
      <c r="L9" s="203"/>
      <c r="M9" s="203"/>
      <c r="N9" s="209" t="s">
        <v>33</v>
      </c>
    </row>
    <row r="10" spans="1:14" s="11" customFormat="1" ht="12" customHeight="1">
      <c r="A10" s="218"/>
      <c r="B10" s="220"/>
      <c r="C10" s="12" t="s">
        <v>32</v>
      </c>
      <c r="D10" s="13" t="s">
        <v>31</v>
      </c>
      <c r="E10" s="14" t="s">
        <v>30</v>
      </c>
      <c r="F10" s="225" t="s">
        <v>29</v>
      </c>
      <c r="G10" s="15" t="s">
        <v>29</v>
      </c>
      <c r="H10" s="212" t="s">
        <v>74</v>
      </c>
      <c r="I10" s="213"/>
      <c r="J10" s="214"/>
      <c r="K10" s="212" t="s">
        <v>73</v>
      </c>
      <c r="L10" s="213"/>
      <c r="M10" s="213"/>
      <c r="N10" s="210"/>
    </row>
    <row r="11" spans="1:14" s="11" customFormat="1" ht="12" customHeight="1" thickBot="1">
      <c r="A11" s="219"/>
      <c r="B11" s="221"/>
      <c r="C11" s="16"/>
      <c r="D11" s="17" t="s">
        <v>28</v>
      </c>
      <c r="E11" s="18" t="s">
        <v>27</v>
      </c>
      <c r="F11" s="219"/>
      <c r="G11" s="82" t="s">
        <v>26</v>
      </c>
      <c r="H11" s="20" t="s">
        <v>25</v>
      </c>
      <c r="I11" s="21" t="s">
        <v>24</v>
      </c>
      <c r="J11" s="22" t="s">
        <v>48</v>
      </c>
      <c r="K11" s="20" t="s">
        <v>25</v>
      </c>
      <c r="L11" s="21" t="s">
        <v>24</v>
      </c>
      <c r="M11" s="23" t="s">
        <v>48</v>
      </c>
      <c r="N11" s="202"/>
    </row>
    <row r="12" spans="1:14" ht="15.75" customHeight="1">
      <c r="A12" s="175" t="s">
        <v>23</v>
      </c>
      <c r="B12" s="24" t="s">
        <v>71</v>
      </c>
      <c r="C12" s="25"/>
      <c r="D12" s="127"/>
      <c r="E12" s="128">
        <v>1</v>
      </c>
      <c r="F12" s="129">
        <v>0</v>
      </c>
      <c r="G12" s="130">
        <v>4</v>
      </c>
      <c r="H12" s="131">
        <v>4</v>
      </c>
      <c r="I12" s="132"/>
      <c r="J12" s="128"/>
      <c r="K12" s="133"/>
      <c r="L12" s="132"/>
      <c r="M12" s="128"/>
      <c r="N12" s="29" t="s">
        <v>84</v>
      </c>
    </row>
    <row r="13" spans="1:14" ht="15.75" customHeight="1">
      <c r="A13" s="30" t="s">
        <v>22</v>
      </c>
      <c r="B13" s="31" t="s">
        <v>69</v>
      </c>
      <c r="C13" s="32"/>
      <c r="D13" s="85"/>
      <c r="E13" s="134">
        <v>1</v>
      </c>
      <c r="F13" s="135">
        <v>0</v>
      </c>
      <c r="G13" s="87">
        <v>4</v>
      </c>
      <c r="H13" s="136"/>
      <c r="I13" s="126"/>
      <c r="J13" s="137">
        <v>4</v>
      </c>
      <c r="K13" s="138"/>
      <c r="L13" s="126"/>
      <c r="M13" s="137"/>
      <c r="N13" s="39" t="s">
        <v>68</v>
      </c>
    </row>
    <row r="14" spans="1:14" ht="15.75" customHeight="1">
      <c r="A14" s="30" t="s">
        <v>21</v>
      </c>
      <c r="B14" s="40" t="s">
        <v>64</v>
      </c>
      <c r="C14" s="41">
        <v>1</v>
      </c>
      <c r="D14" s="139"/>
      <c r="E14" s="140"/>
      <c r="F14" s="141">
        <v>7</v>
      </c>
      <c r="G14" s="87">
        <v>24</v>
      </c>
      <c r="H14" s="142">
        <v>16</v>
      </c>
      <c r="I14" s="143">
        <v>8</v>
      </c>
      <c r="J14" s="144"/>
      <c r="K14" s="145"/>
      <c r="L14" s="143"/>
      <c r="M14" s="144"/>
      <c r="N14" s="43" t="s">
        <v>17</v>
      </c>
    </row>
    <row r="15" spans="1:14" ht="15.75" customHeight="1">
      <c r="A15" s="30" t="s">
        <v>20</v>
      </c>
      <c r="B15" s="81" t="s">
        <v>62</v>
      </c>
      <c r="C15" s="41"/>
      <c r="D15" s="85">
        <v>1</v>
      </c>
      <c r="E15" s="140"/>
      <c r="F15" s="88">
        <v>2</v>
      </c>
      <c r="G15" s="87">
        <v>24</v>
      </c>
      <c r="H15" s="136">
        <v>12</v>
      </c>
      <c r="I15" s="126"/>
      <c r="J15" s="137">
        <v>12</v>
      </c>
      <c r="K15" s="138"/>
      <c r="L15" s="126"/>
      <c r="M15" s="86"/>
      <c r="N15" s="45" t="s">
        <v>61</v>
      </c>
    </row>
    <row r="16" spans="1:14" ht="15.75" customHeight="1">
      <c r="A16" s="30" t="s">
        <v>19</v>
      </c>
      <c r="B16" s="79" t="s">
        <v>67</v>
      </c>
      <c r="C16" s="46">
        <v>1</v>
      </c>
      <c r="D16" s="85"/>
      <c r="E16" s="146"/>
      <c r="F16" s="147">
        <v>7</v>
      </c>
      <c r="G16" s="87">
        <v>22</v>
      </c>
      <c r="H16" s="89">
        <v>14</v>
      </c>
      <c r="I16" s="85">
        <v>8</v>
      </c>
      <c r="J16" s="134"/>
      <c r="K16" s="84"/>
      <c r="L16" s="85"/>
      <c r="M16" s="134"/>
      <c r="N16" s="48" t="s">
        <v>3</v>
      </c>
    </row>
    <row r="17" spans="1:14" ht="15.75" customHeight="1">
      <c r="A17" s="30" t="s">
        <v>18</v>
      </c>
      <c r="B17" s="40" t="s">
        <v>88</v>
      </c>
      <c r="C17" s="46"/>
      <c r="D17" s="85"/>
      <c r="E17" s="134">
        <v>1.2</v>
      </c>
      <c r="F17" s="135">
        <v>0</v>
      </c>
      <c r="G17" s="87">
        <v>50</v>
      </c>
      <c r="H17" s="89"/>
      <c r="I17" s="85">
        <v>25</v>
      </c>
      <c r="J17" s="134"/>
      <c r="K17" s="89"/>
      <c r="L17" s="85">
        <v>25</v>
      </c>
      <c r="M17" s="86"/>
      <c r="N17" s="43" t="s">
        <v>11</v>
      </c>
    </row>
    <row r="18" spans="1:14" ht="15.75" customHeight="1">
      <c r="A18" s="30" t="s">
        <v>47</v>
      </c>
      <c r="B18" s="76" t="s">
        <v>92</v>
      </c>
      <c r="C18" s="32"/>
      <c r="D18" s="139">
        <v>1</v>
      </c>
      <c r="E18" s="134"/>
      <c r="F18" s="135">
        <v>3</v>
      </c>
      <c r="G18" s="87">
        <v>15</v>
      </c>
      <c r="H18" s="136">
        <v>4</v>
      </c>
      <c r="I18" s="126">
        <v>11</v>
      </c>
      <c r="J18" s="137"/>
      <c r="K18" s="138"/>
      <c r="L18" s="126"/>
      <c r="M18" s="137"/>
      <c r="N18" s="45" t="s">
        <v>9</v>
      </c>
    </row>
    <row r="19" spans="1:14" ht="15.75" customHeight="1">
      <c r="A19" s="87" t="s">
        <v>16</v>
      </c>
      <c r="B19" s="185" t="s">
        <v>93</v>
      </c>
      <c r="C19" s="84">
        <v>2</v>
      </c>
      <c r="D19" s="139"/>
      <c r="E19" s="134"/>
      <c r="F19" s="135">
        <v>6</v>
      </c>
      <c r="G19" s="87">
        <v>30</v>
      </c>
      <c r="H19" s="136"/>
      <c r="I19" s="126"/>
      <c r="J19" s="137"/>
      <c r="K19" s="138">
        <v>15</v>
      </c>
      <c r="L19" s="126">
        <v>15</v>
      </c>
      <c r="M19" s="137"/>
      <c r="N19" s="179" t="s">
        <v>9</v>
      </c>
    </row>
    <row r="20" spans="1:14" ht="15.75" customHeight="1">
      <c r="A20" s="87" t="s">
        <v>14</v>
      </c>
      <c r="B20" s="185" t="s">
        <v>85</v>
      </c>
      <c r="C20" s="84"/>
      <c r="D20" s="85">
        <v>1</v>
      </c>
      <c r="E20" s="124"/>
      <c r="F20" s="116">
        <v>2</v>
      </c>
      <c r="G20" s="117">
        <v>14</v>
      </c>
      <c r="H20" s="118">
        <v>14</v>
      </c>
      <c r="I20" s="119"/>
      <c r="J20" s="120"/>
      <c r="K20" s="118"/>
      <c r="L20" s="119"/>
      <c r="M20" s="137"/>
      <c r="N20" s="179" t="s">
        <v>7</v>
      </c>
    </row>
    <row r="21" spans="1:14" ht="15.75" customHeight="1">
      <c r="A21" s="87" t="s">
        <v>13</v>
      </c>
      <c r="B21" s="185" t="s">
        <v>59</v>
      </c>
      <c r="C21" s="84">
        <v>2</v>
      </c>
      <c r="D21" s="85"/>
      <c r="E21" s="124"/>
      <c r="F21" s="116">
        <v>7</v>
      </c>
      <c r="G21" s="117">
        <v>46</v>
      </c>
      <c r="H21" s="118"/>
      <c r="I21" s="119"/>
      <c r="J21" s="120"/>
      <c r="K21" s="118">
        <v>16</v>
      </c>
      <c r="L21" s="119">
        <v>20</v>
      </c>
      <c r="M21" s="137">
        <v>10</v>
      </c>
      <c r="N21" s="179" t="s">
        <v>7</v>
      </c>
    </row>
    <row r="22" spans="1:14" ht="15.75" customHeight="1">
      <c r="A22" s="30" t="s">
        <v>12</v>
      </c>
      <c r="B22" s="66" t="s">
        <v>58</v>
      </c>
      <c r="C22" s="32"/>
      <c r="D22" s="139"/>
      <c r="E22" s="134">
        <v>1</v>
      </c>
      <c r="F22" s="135">
        <v>0</v>
      </c>
      <c r="G22" s="87">
        <v>4</v>
      </c>
      <c r="H22" s="136">
        <v>4</v>
      </c>
      <c r="I22" s="126"/>
      <c r="J22" s="137"/>
      <c r="K22" s="138"/>
      <c r="L22" s="126"/>
      <c r="M22" s="137"/>
      <c r="N22" s="43" t="s">
        <v>57</v>
      </c>
    </row>
    <row r="23" spans="1:14" ht="15.75" customHeight="1">
      <c r="A23" s="30" t="s">
        <v>10</v>
      </c>
      <c r="B23" s="77" t="s">
        <v>81</v>
      </c>
      <c r="C23" s="46">
        <v>2</v>
      </c>
      <c r="D23" s="85"/>
      <c r="E23" s="146"/>
      <c r="F23" s="147">
        <v>9</v>
      </c>
      <c r="G23" s="87">
        <v>42</v>
      </c>
      <c r="H23" s="136"/>
      <c r="I23" s="126"/>
      <c r="J23" s="137"/>
      <c r="K23" s="138">
        <v>30</v>
      </c>
      <c r="L23" s="126">
        <v>12</v>
      </c>
      <c r="M23" s="137"/>
      <c r="N23" s="43" t="s">
        <v>44</v>
      </c>
    </row>
    <row r="24" spans="1:14" ht="15.75" customHeight="1">
      <c r="A24" s="30" t="s">
        <v>8</v>
      </c>
      <c r="B24" s="78" t="s">
        <v>51</v>
      </c>
      <c r="C24" s="46">
        <v>2</v>
      </c>
      <c r="D24" s="139"/>
      <c r="E24" s="146"/>
      <c r="F24" s="147">
        <v>9</v>
      </c>
      <c r="G24" s="87">
        <v>36</v>
      </c>
      <c r="H24" s="136"/>
      <c r="I24" s="126"/>
      <c r="J24" s="137"/>
      <c r="K24" s="138">
        <v>24</v>
      </c>
      <c r="L24" s="126">
        <v>12</v>
      </c>
      <c r="M24" s="137"/>
      <c r="N24" s="43" t="s">
        <v>50</v>
      </c>
    </row>
    <row r="25" spans="1:14" ht="15.75" customHeight="1" thickBot="1">
      <c r="A25" s="176" t="s">
        <v>6</v>
      </c>
      <c r="B25" s="193" t="s">
        <v>94</v>
      </c>
      <c r="C25" s="194">
        <v>1</v>
      </c>
      <c r="D25" s="85"/>
      <c r="E25" s="146"/>
      <c r="F25" s="147">
        <v>8</v>
      </c>
      <c r="G25" s="195">
        <v>23</v>
      </c>
      <c r="H25" s="136">
        <v>15</v>
      </c>
      <c r="I25" s="126">
        <v>8</v>
      </c>
      <c r="J25" s="137"/>
      <c r="K25" s="138"/>
      <c r="L25" s="126"/>
      <c r="M25" s="137"/>
      <c r="N25" s="179" t="s">
        <v>96</v>
      </c>
    </row>
    <row r="26" spans="1:14" ht="15.75" customHeight="1" thickBot="1">
      <c r="A26" s="198" t="s">
        <v>0</v>
      </c>
      <c r="B26" s="199"/>
      <c r="C26" s="106">
        <v>7</v>
      </c>
      <c r="D26" s="107"/>
      <c r="E26" s="148"/>
      <c r="F26" s="149">
        <f aca="true" t="shared" si="0" ref="F26:M26">SUM(F12:F25)</f>
        <v>60</v>
      </c>
      <c r="G26" s="149">
        <f>SUM(G12:G25)</f>
        <v>338</v>
      </c>
      <c r="H26" s="150">
        <f t="shared" si="0"/>
        <v>83</v>
      </c>
      <c r="I26" s="151">
        <f t="shared" si="0"/>
        <v>60</v>
      </c>
      <c r="J26" s="114">
        <f t="shared" si="0"/>
        <v>16</v>
      </c>
      <c r="K26" s="150">
        <f t="shared" si="0"/>
        <v>85</v>
      </c>
      <c r="L26" s="151">
        <f t="shared" si="0"/>
        <v>84</v>
      </c>
      <c r="M26" s="114">
        <f t="shared" si="0"/>
        <v>10</v>
      </c>
      <c r="N26" s="152"/>
    </row>
    <row r="27" ht="15.75" customHeight="1"/>
    <row r="28" spans="8:13" ht="15" customHeight="1">
      <c r="H28" s="51"/>
      <c r="I28" s="51"/>
      <c r="J28" s="51"/>
      <c r="K28" s="51"/>
      <c r="L28" s="51"/>
      <c r="M28" s="51"/>
    </row>
    <row r="29" spans="2:13" ht="15" customHeight="1">
      <c r="B29" s="227"/>
      <c r="C29" s="227"/>
      <c r="D29" s="227"/>
      <c r="E29" s="227"/>
      <c r="H29" s="51"/>
      <c r="I29" s="51"/>
      <c r="J29" s="51"/>
      <c r="K29" s="51"/>
      <c r="L29" s="51"/>
      <c r="M29" s="51"/>
    </row>
    <row r="30" spans="2:13" ht="15" customHeight="1">
      <c r="B30" s="227"/>
      <c r="C30" s="227"/>
      <c r="D30" s="227"/>
      <c r="E30" s="227"/>
      <c r="H30" s="51"/>
      <c r="I30" s="51"/>
      <c r="J30" s="51"/>
      <c r="K30" s="51"/>
      <c r="L30" s="51"/>
      <c r="M30" s="51"/>
    </row>
    <row r="31" spans="2:13" ht="13.5">
      <c r="B31" s="227"/>
      <c r="C31" s="227"/>
      <c r="D31" s="227"/>
      <c r="E31" s="227"/>
      <c r="H31" s="51"/>
      <c r="I31" s="51"/>
      <c r="J31" s="51"/>
      <c r="K31" s="51"/>
      <c r="L31" s="51"/>
      <c r="M31" s="51"/>
    </row>
    <row r="32" spans="2:13" ht="13.5">
      <c r="B32" s="226"/>
      <c r="C32" s="226"/>
      <c r="D32" s="226"/>
      <c r="E32" s="226"/>
      <c r="H32" s="51"/>
      <c r="I32" s="51"/>
      <c r="J32" s="51"/>
      <c r="K32" s="51"/>
      <c r="L32" s="51"/>
      <c r="M32" s="51"/>
    </row>
    <row r="33" spans="8:13" ht="13.5">
      <c r="H33" s="51"/>
      <c r="I33" s="51"/>
      <c r="J33" s="51"/>
      <c r="K33" s="51"/>
      <c r="L33" s="51"/>
      <c r="M33" s="51"/>
    </row>
    <row r="34" spans="8:13" ht="13.5">
      <c r="H34" s="51"/>
      <c r="I34" s="51"/>
      <c r="J34" s="51"/>
      <c r="K34" s="51"/>
      <c r="L34" s="51"/>
      <c r="M34" s="51"/>
    </row>
    <row r="35" spans="8:13" ht="13.5">
      <c r="H35" s="51"/>
      <c r="I35" s="51"/>
      <c r="J35" s="51"/>
      <c r="K35" s="51"/>
      <c r="L35" s="51"/>
      <c r="M35" s="51"/>
    </row>
    <row r="36" spans="8:13" ht="13.5">
      <c r="H36" s="51"/>
      <c r="I36" s="51"/>
      <c r="J36" s="51"/>
      <c r="K36" s="51"/>
      <c r="L36" s="51"/>
      <c r="M36" s="51"/>
    </row>
  </sheetData>
  <sheetProtection/>
  <mergeCells count="13">
    <mergeCell ref="B32:E32"/>
    <mergeCell ref="B29:E29"/>
    <mergeCell ref="B30:E30"/>
    <mergeCell ref="B31:E31"/>
    <mergeCell ref="A9:A11"/>
    <mergeCell ref="B9:B11"/>
    <mergeCell ref="C9:E9"/>
    <mergeCell ref="A26:B26"/>
    <mergeCell ref="N9:N11"/>
    <mergeCell ref="F10:F11"/>
    <mergeCell ref="H10:J10"/>
    <mergeCell ref="K10:M10"/>
    <mergeCell ref="G9:M9"/>
  </mergeCells>
  <printOptions/>
  <pageMargins left="0.984251968503937" right="0.6299212598425197" top="1.141732283464567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7">
      <selection activeCell="S16" sqref="S16"/>
    </sheetView>
  </sheetViews>
  <sheetFormatPr defaultColWidth="9.140625" defaultRowHeight="15"/>
  <cols>
    <col min="1" max="1" width="3.7109375" style="4" customWidth="1"/>
    <col min="2" max="2" width="44.421875" style="5" customWidth="1"/>
    <col min="3" max="3" width="5.8515625" style="4" customWidth="1"/>
    <col min="4" max="4" width="8.8515625" style="4" bestFit="1" customWidth="1"/>
    <col min="5" max="5" width="5.8515625" style="4" customWidth="1"/>
    <col min="6" max="6" width="6.28125" style="5" customWidth="1"/>
    <col min="7" max="7" width="7.00390625" style="5" customWidth="1"/>
    <col min="8" max="13" width="4.7109375" style="5" customWidth="1"/>
    <col min="14" max="14" width="17.00390625" style="52" customWidth="1"/>
    <col min="15" max="15" width="0.5625" style="5" customWidth="1"/>
    <col min="16" max="16384" width="9.140625" style="5" customWidth="1"/>
  </cols>
  <sheetData>
    <row r="1" spans="1:14" ht="15" customHeight="1">
      <c r="A1" s="3"/>
      <c r="B1" s="2" t="s">
        <v>89</v>
      </c>
      <c r="C1" s="3"/>
      <c r="D1" s="3"/>
      <c r="F1" s="2"/>
      <c r="G1" s="2"/>
      <c r="H1" s="2" t="s">
        <v>43</v>
      </c>
      <c r="I1" s="2"/>
      <c r="J1" s="2"/>
      <c r="K1" s="2"/>
      <c r="L1" s="2"/>
      <c r="M1" s="2"/>
      <c r="N1" s="2"/>
    </row>
    <row r="2" spans="1:14" ht="15" customHeight="1">
      <c r="A2" s="3"/>
      <c r="B2" s="2" t="s">
        <v>42</v>
      </c>
      <c r="C2" s="3"/>
      <c r="D2" s="3"/>
      <c r="F2" s="2"/>
      <c r="H2" s="2" t="s">
        <v>41</v>
      </c>
      <c r="I2" s="2"/>
      <c r="J2" s="2"/>
      <c r="K2" s="2"/>
      <c r="L2" s="2"/>
      <c r="M2" s="63">
        <f>SUM(H29+K29)</f>
        <v>168</v>
      </c>
      <c r="N2" s="2"/>
    </row>
    <row r="3" spans="1:14" ht="15" customHeight="1">
      <c r="A3" s="3"/>
      <c r="B3" s="7" t="s">
        <v>86</v>
      </c>
      <c r="C3" s="3"/>
      <c r="D3" s="3"/>
      <c r="F3" s="2"/>
      <c r="H3" s="2" t="s">
        <v>40</v>
      </c>
      <c r="I3" s="2"/>
      <c r="J3" s="2"/>
      <c r="K3" s="2"/>
      <c r="L3" s="2"/>
      <c r="M3" s="63">
        <f>SUM(I29+L29)</f>
        <v>199</v>
      </c>
      <c r="N3" s="2"/>
    </row>
    <row r="4" spans="1:14" ht="15" customHeight="1">
      <c r="A4" s="3"/>
      <c r="B4" s="7"/>
      <c r="C4" s="3"/>
      <c r="D4" s="3"/>
      <c r="F4" s="2"/>
      <c r="H4" s="2" t="s">
        <v>53</v>
      </c>
      <c r="I4" s="2"/>
      <c r="J4" s="2"/>
      <c r="K4" s="2"/>
      <c r="L4" s="2"/>
      <c r="M4" s="63">
        <f>SUM(J29+M29)</f>
        <v>24</v>
      </c>
      <c r="N4" s="2"/>
    </row>
    <row r="5" spans="1:14" ht="15" customHeight="1">
      <c r="A5" s="3"/>
      <c r="B5" s="7" t="s">
        <v>87</v>
      </c>
      <c r="C5" s="3"/>
      <c r="D5" s="3"/>
      <c r="F5" s="2"/>
      <c r="H5" s="2" t="s">
        <v>29</v>
      </c>
      <c r="I5" s="2"/>
      <c r="J5" s="2"/>
      <c r="K5" s="2"/>
      <c r="L5" s="2"/>
      <c r="M5" s="63">
        <f>SUM(M2:M4)</f>
        <v>391</v>
      </c>
      <c r="N5" s="2"/>
    </row>
    <row r="6" spans="1:14" ht="15" customHeight="1">
      <c r="A6" s="3"/>
      <c r="B6" s="7" t="s">
        <v>49</v>
      </c>
      <c r="C6" s="3"/>
      <c r="D6" s="3"/>
      <c r="F6" s="2"/>
      <c r="H6" s="2"/>
      <c r="I6" s="2"/>
      <c r="J6" s="2"/>
      <c r="K6" s="2"/>
      <c r="L6" s="2"/>
      <c r="M6" s="63"/>
      <c r="N6" s="2"/>
    </row>
    <row r="7" spans="1:14" ht="15" customHeight="1">
      <c r="A7" s="3"/>
      <c r="B7" s="7" t="s">
        <v>90</v>
      </c>
      <c r="C7" s="3"/>
      <c r="D7" s="3"/>
      <c r="E7" s="3"/>
      <c r="F7" s="2"/>
      <c r="G7" s="2"/>
      <c r="H7" s="2"/>
      <c r="I7" s="2"/>
      <c r="J7" s="2"/>
      <c r="K7" s="2"/>
      <c r="L7" s="2"/>
      <c r="M7" s="2"/>
      <c r="N7" s="2"/>
    </row>
    <row r="8" spans="1:14" ht="15" customHeight="1" thickBot="1">
      <c r="A8" s="3"/>
      <c r="B8" s="7" t="s">
        <v>83</v>
      </c>
      <c r="C8" s="3"/>
      <c r="D8" s="3"/>
      <c r="E8" s="3"/>
      <c r="F8" s="2"/>
      <c r="G8" s="2"/>
      <c r="H8" s="2"/>
      <c r="I8" s="2"/>
      <c r="J8" s="2"/>
      <c r="K8" s="2"/>
      <c r="L8" s="2"/>
      <c r="M8" s="2"/>
      <c r="N8" s="2"/>
    </row>
    <row r="9" spans="1:14" s="11" customFormat="1" ht="24.75" customHeight="1" thickBot="1">
      <c r="A9" s="217" t="s">
        <v>38</v>
      </c>
      <c r="B9" s="212" t="s">
        <v>37</v>
      </c>
      <c r="C9" s="230" t="s">
        <v>36</v>
      </c>
      <c r="D9" s="231"/>
      <c r="E9" s="232"/>
      <c r="F9" s="53" t="s">
        <v>35</v>
      </c>
      <c r="G9" s="233" t="s">
        <v>34</v>
      </c>
      <c r="H9" s="231"/>
      <c r="I9" s="231"/>
      <c r="J9" s="231"/>
      <c r="K9" s="231"/>
      <c r="L9" s="231"/>
      <c r="M9" s="234"/>
      <c r="N9" s="209" t="s">
        <v>33</v>
      </c>
    </row>
    <row r="10" spans="1:14" s="11" customFormat="1" ht="12" customHeight="1">
      <c r="A10" s="218"/>
      <c r="B10" s="220"/>
      <c r="C10" s="54" t="s">
        <v>32</v>
      </c>
      <c r="D10" s="55" t="s">
        <v>31</v>
      </c>
      <c r="E10" s="1" t="s">
        <v>30</v>
      </c>
      <c r="F10" s="217" t="s">
        <v>29</v>
      </c>
      <c r="G10" s="15" t="s">
        <v>29</v>
      </c>
      <c r="H10" s="212" t="s">
        <v>74</v>
      </c>
      <c r="I10" s="213"/>
      <c r="J10" s="213"/>
      <c r="K10" s="212" t="s">
        <v>73</v>
      </c>
      <c r="L10" s="213"/>
      <c r="M10" s="213"/>
      <c r="N10" s="210"/>
    </row>
    <row r="11" spans="1:14" s="11" customFormat="1" ht="12" customHeight="1" thickBot="1">
      <c r="A11" s="219"/>
      <c r="B11" s="221"/>
      <c r="C11" s="16"/>
      <c r="D11" s="17" t="s">
        <v>28</v>
      </c>
      <c r="E11" s="18" t="s">
        <v>27</v>
      </c>
      <c r="F11" s="219"/>
      <c r="G11" s="19" t="s">
        <v>26</v>
      </c>
      <c r="H11" s="20" t="s">
        <v>25</v>
      </c>
      <c r="I11" s="21" t="s">
        <v>24</v>
      </c>
      <c r="J11" s="23" t="s">
        <v>48</v>
      </c>
      <c r="K11" s="20" t="s">
        <v>25</v>
      </c>
      <c r="L11" s="21" t="s">
        <v>24</v>
      </c>
      <c r="M11" s="23" t="s">
        <v>48</v>
      </c>
      <c r="N11" s="211"/>
    </row>
    <row r="12" spans="1:14" ht="15.75" customHeight="1">
      <c r="A12" s="57" t="s">
        <v>23</v>
      </c>
      <c r="B12" s="24" t="s">
        <v>69</v>
      </c>
      <c r="C12" s="32"/>
      <c r="D12" s="33"/>
      <c r="E12" s="34">
        <v>1</v>
      </c>
      <c r="F12" s="30">
        <v>0</v>
      </c>
      <c r="G12" s="35">
        <v>4</v>
      </c>
      <c r="H12" s="36"/>
      <c r="I12" s="37"/>
      <c r="J12" s="38">
        <v>4</v>
      </c>
      <c r="K12" s="36"/>
      <c r="L12" s="37"/>
      <c r="M12" s="38"/>
      <c r="N12" s="29" t="s">
        <v>68</v>
      </c>
    </row>
    <row r="13" spans="1:14" ht="15.75" customHeight="1">
      <c r="A13" s="30" t="s">
        <v>22</v>
      </c>
      <c r="B13" s="64" t="s">
        <v>71</v>
      </c>
      <c r="C13" s="28"/>
      <c r="D13" s="33"/>
      <c r="E13" s="26">
        <v>1</v>
      </c>
      <c r="F13" s="61">
        <v>0</v>
      </c>
      <c r="G13" s="65">
        <v>4</v>
      </c>
      <c r="H13" s="32">
        <v>4</v>
      </c>
      <c r="I13" s="33"/>
      <c r="J13" s="34"/>
      <c r="K13" s="46"/>
      <c r="L13" s="59"/>
      <c r="M13" s="60"/>
      <c r="N13" s="39" t="s">
        <v>70</v>
      </c>
    </row>
    <row r="14" spans="1:14" ht="15.75" customHeight="1">
      <c r="A14" s="30" t="s">
        <v>21</v>
      </c>
      <c r="B14" s="66" t="s">
        <v>58</v>
      </c>
      <c r="C14" s="32"/>
      <c r="D14" s="42"/>
      <c r="E14" s="161">
        <v>1</v>
      </c>
      <c r="F14" s="162">
        <v>0</v>
      </c>
      <c r="G14" s="163">
        <v>4</v>
      </c>
      <c r="H14" s="164">
        <v>4</v>
      </c>
      <c r="I14" s="165"/>
      <c r="J14" s="166"/>
      <c r="K14" s="167"/>
      <c r="L14" s="168"/>
      <c r="M14" s="169"/>
      <c r="N14" s="43" t="s">
        <v>57</v>
      </c>
    </row>
    <row r="15" spans="1:14" ht="15.75" customHeight="1">
      <c r="A15" s="30" t="s">
        <v>20</v>
      </c>
      <c r="B15" s="40" t="s">
        <v>91</v>
      </c>
      <c r="C15" s="46"/>
      <c r="D15" s="33"/>
      <c r="E15" s="161">
        <v>1.2</v>
      </c>
      <c r="F15" s="170">
        <v>0</v>
      </c>
      <c r="G15" s="171">
        <v>50</v>
      </c>
      <c r="H15" s="167"/>
      <c r="I15" s="168">
        <v>25</v>
      </c>
      <c r="J15" s="161"/>
      <c r="K15" s="172"/>
      <c r="L15" s="168">
        <v>25</v>
      </c>
      <c r="M15" s="169"/>
      <c r="N15" s="43" t="s">
        <v>11</v>
      </c>
    </row>
    <row r="16" spans="1:14" ht="15.75" customHeight="1">
      <c r="A16" s="87" t="s">
        <v>19</v>
      </c>
      <c r="B16" s="177" t="s">
        <v>67</v>
      </c>
      <c r="C16" s="84">
        <v>1</v>
      </c>
      <c r="D16" s="85"/>
      <c r="E16" s="134"/>
      <c r="F16" s="178">
        <v>4</v>
      </c>
      <c r="G16" s="88">
        <v>24</v>
      </c>
      <c r="H16" s="84">
        <v>14</v>
      </c>
      <c r="I16" s="85">
        <v>10</v>
      </c>
      <c r="J16" s="134"/>
      <c r="K16" s="84"/>
      <c r="L16" s="85"/>
      <c r="M16" s="86"/>
      <c r="N16" s="179" t="s">
        <v>80</v>
      </c>
    </row>
    <row r="17" spans="1:14" ht="15.75" customHeight="1">
      <c r="A17" s="87" t="s">
        <v>18</v>
      </c>
      <c r="B17" s="180" t="s">
        <v>56</v>
      </c>
      <c r="C17" s="84"/>
      <c r="D17" s="85">
        <v>2</v>
      </c>
      <c r="E17" s="134"/>
      <c r="F17" s="178">
        <v>3</v>
      </c>
      <c r="G17" s="88">
        <v>18</v>
      </c>
      <c r="H17" s="84"/>
      <c r="I17" s="85"/>
      <c r="J17" s="134"/>
      <c r="K17" s="84">
        <v>10</v>
      </c>
      <c r="L17" s="85">
        <v>8</v>
      </c>
      <c r="M17" s="86"/>
      <c r="N17" s="181" t="s">
        <v>80</v>
      </c>
    </row>
    <row r="18" spans="1:16" ht="15.75" customHeight="1">
      <c r="A18" s="87" t="s">
        <v>47</v>
      </c>
      <c r="B18" s="182" t="s">
        <v>62</v>
      </c>
      <c r="C18" s="183"/>
      <c r="D18" s="85">
        <v>1</v>
      </c>
      <c r="E18" s="140"/>
      <c r="F18" s="178">
        <v>2</v>
      </c>
      <c r="G18" s="184">
        <v>22</v>
      </c>
      <c r="H18" s="138">
        <v>12</v>
      </c>
      <c r="I18" s="126"/>
      <c r="J18" s="137">
        <v>10</v>
      </c>
      <c r="K18" s="138"/>
      <c r="L18" s="126"/>
      <c r="M18" s="86"/>
      <c r="N18" s="179" t="s">
        <v>61</v>
      </c>
      <c r="P18" s="49"/>
    </row>
    <row r="19" spans="1:16" ht="15.75" customHeight="1">
      <c r="A19" s="87" t="s">
        <v>16</v>
      </c>
      <c r="B19" s="185" t="s">
        <v>92</v>
      </c>
      <c r="C19" s="84"/>
      <c r="D19" s="139">
        <v>1</v>
      </c>
      <c r="E19" s="134"/>
      <c r="F19" s="186">
        <v>2</v>
      </c>
      <c r="G19" s="87">
        <v>10</v>
      </c>
      <c r="H19" s="138">
        <v>4</v>
      </c>
      <c r="I19" s="126">
        <v>6</v>
      </c>
      <c r="J19" s="137"/>
      <c r="K19" s="138"/>
      <c r="L19" s="126"/>
      <c r="M19" s="137"/>
      <c r="N19" s="179" t="s">
        <v>9</v>
      </c>
      <c r="P19" s="49"/>
    </row>
    <row r="20" spans="1:16" ht="15.75" customHeight="1">
      <c r="A20" s="87" t="s">
        <v>14</v>
      </c>
      <c r="B20" s="185" t="s">
        <v>93</v>
      </c>
      <c r="C20" s="84">
        <v>2</v>
      </c>
      <c r="D20" s="139"/>
      <c r="E20" s="134"/>
      <c r="F20" s="186">
        <v>7</v>
      </c>
      <c r="G20" s="88">
        <v>30</v>
      </c>
      <c r="H20" s="138"/>
      <c r="I20" s="126"/>
      <c r="J20" s="137"/>
      <c r="K20" s="138">
        <v>15</v>
      </c>
      <c r="L20" s="126">
        <v>15</v>
      </c>
      <c r="M20" s="137"/>
      <c r="N20" s="179" t="s">
        <v>9</v>
      </c>
      <c r="P20" s="49"/>
    </row>
    <row r="21" spans="1:14" ht="15.75" customHeight="1">
      <c r="A21" s="87" t="s">
        <v>13</v>
      </c>
      <c r="B21" s="185" t="s">
        <v>85</v>
      </c>
      <c r="C21" s="84"/>
      <c r="D21" s="85">
        <v>1</v>
      </c>
      <c r="E21" s="124"/>
      <c r="F21" s="116">
        <v>2</v>
      </c>
      <c r="G21" s="117">
        <v>14</v>
      </c>
      <c r="H21" s="118">
        <v>14</v>
      </c>
      <c r="I21" s="119"/>
      <c r="J21" s="120"/>
      <c r="K21" s="118"/>
      <c r="L21" s="119"/>
      <c r="M21" s="137"/>
      <c r="N21" s="179" t="s">
        <v>7</v>
      </c>
    </row>
    <row r="22" spans="1:14" ht="15.75" customHeight="1">
      <c r="A22" s="87" t="s">
        <v>12</v>
      </c>
      <c r="B22" s="185" t="s">
        <v>59</v>
      </c>
      <c r="C22" s="84">
        <v>2</v>
      </c>
      <c r="D22" s="85"/>
      <c r="E22" s="124"/>
      <c r="F22" s="116">
        <v>7</v>
      </c>
      <c r="G22" s="117">
        <v>46</v>
      </c>
      <c r="H22" s="118"/>
      <c r="I22" s="119"/>
      <c r="J22" s="120"/>
      <c r="K22" s="118">
        <v>16</v>
      </c>
      <c r="L22" s="119">
        <v>20</v>
      </c>
      <c r="M22" s="137">
        <v>10</v>
      </c>
      <c r="N22" s="179" t="s">
        <v>7</v>
      </c>
    </row>
    <row r="23" spans="1:14" ht="15.75" customHeight="1">
      <c r="A23" s="87" t="s">
        <v>10</v>
      </c>
      <c r="B23" s="187" t="s">
        <v>79</v>
      </c>
      <c r="C23" s="84">
        <v>2</v>
      </c>
      <c r="D23" s="139"/>
      <c r="E23" s="134"/>
      <c r="F23" s="188">
        <v>5</v>
      </c>
      <c r="G23" s="88">
        <v>30</v>
      </c>
      <c r="H23" s="84"/>
      <c r="I23" s="85"/>
      <c r="J23" s="134"/>
      <c r="K23" s="84">
        <v>15</v>
      </c>
      <c r="L23" s="85">
        <v>15</v>
      </c>
      <c r="M23" s="86"/>
      <c r="N23" s="181" t="s">
        <v>46</v>
      </c>
    </row>
    <row r="24" spans="1:14" ht="15.75" customHeight="1">
      <c r="A24" s="87" t="s">
        <v>8</v>
      </c>
      <c r="B24" s="185" t="s">
        <v>55</v>
      </c>
      <c r="C24" s="84">
        <v>1</v>
      </c>
      <c r="D24" s="85"/>
      <c r="E24" s="134"/>
      <c r="F24" s="188">
        <v>9</v>
      </c>
      <c r="G24" s="88">
        <v>45</v>
      </c>
      <c r="H24" s="84">
        <v>15</v>
      </c>
      <c r="I24" s="85">
        <v>30</v>
      </c>
      <c r="J24" s="134"/>
      <c r="K24" s="84"/>
      <c r="L24" s="85"/>
      <c r="M24" s="86"/>
      <c r="N24" s="179" t="s">
        <v>1</v>
      </c>
    </row>
    <row r="25" spans="1:14" ht="15.75" customHeight="1">
      <c r="A25" s="87" t="s">
        <v>6</v>
      </c>
      <c r="B25" s="187" t="s">
        <v>78</v>
      </c>
      <c r="C25" s="183"/>
      <c r="D25" s="85">
        <v>2</v>
      </c>
      <c r="E25" s="140"/>
      <c r="F25" s="188">
        <v>4</v>
      </c>
      <c r="G25" s="184">
        <v>30</v>
      </c>
      <c r="H25" s="84"/>
      <c r="I25" s="85"/>
      <c r="J25" s="134"/>
      <c r="K25" s="84">
        <v>15</v>
      </c>
      <c r="L25" s="85">
        <v>15</v>
      </c>
      <c r="M25" s="86"/>
      <c r="N25" s="181" t="s">
        <v>45</v>
      </c>
    </row>
    <row r="26" spans="1:14" ht="15.75" customHeight="1">
      <c r="A26" s="189" t="s">
        <v>5</v>
      </c>
      <c r="B26" s="190" t="s">
        <v>94</v>
      </c>
      <c r="C26" s="84">
        <v>1</v>
      </c>
      <c r="D26" s="85"/>
      <c r="E26" s="134"/>
      <c r="F26" s="188">
        <v>6</v>
      </c>
      <c r="G26" s="88">
        <v>20</v>
      </c>
      <c r="H26" s="84">
        <v>10</v>
      </c>
      <c r="I26" s="85">
        <v>10</v>
      </c>
      <c r="J26" s="134"/>
      <c r="K26" s="84"/>
      <c r="L26" s="85"/>
      <c r="M26" s="86"/>
      <c r="N26" s="179" t="s">
        <v>96</v>
      </c>
    </row>
    <row r="27" spans="1:14" ht="15.75" customHeight="1">
      <c r="A27" s="87" t="s">
        <v>4</v>
      </c>
      <c r="B27" s="185" t="s">
        <v>77</v>
      </c>
      <c r="C27" s="183"/>
      <c r="D27" s="139">
        <v>2</v>
      </c>
      <c r="E27" s="140"/>
      <c r="F27" s="191">
        <v>4</v>
      </c>
      <c r="G27" s="184">
        <v>20</v>
      </c>
      <c r="H27" s="183"/>
      <c r="I27" s="139"/>
      <c r="J27" s="140"/>
      <c r="K27" s="84">
        <v>10</v>
      </c>
      <c r="L27" s="85">
        <v>10</v>
      </c>
      <c r="M27" s="86"/>
      <c r="N27" s="192" t="s">
        <v>44</v>
      </c>
    </row>
    <row r="28" spans="1:14" ht="15.75" customHeight="1" thickBot="1">
      <c r="A28" s="174" t="s">
        <v>2</v>
      </c>
      <c r="B28" s="83" t="s">
        <v>76</v>
      </c>
      <c r="C28" s="32">
        <v>1</v>
      </c>
      <c r="D28" s="42"/>
      <c r="E28" s="161"/>
      <c r="F28" s="173">
        <v>5</v>
      </c>
      <c r="G28" s="163">
        <v>20</v>
      </c>
      <c r="H28" s="167">
        <v>10</v>
      </c>
      <c r="I28" s="168">
        <v>10</v>
      </c>
      <c r="J28" s="161"/>
      <c r="K28" s="167"/>
      <c r="L28" s="168"/>
      <c r="M28" s="169"/>
      <c r="N28" s="43" t="s">
        <v>95</v>
      </c>
    </row>
    <row r="29" spans="1:14" s="160" customFormat="1" ht="15.75" customHeight="1" thickBot="1">
      <c r="A29" s="228" t="s">
        <v>0</v>
      </c>
      <c r="B29" s="229"/>
      <c r="C29" s="153">
        <v>7</v>
      </c>
      <c r="D29" s="154"/>
      <c r="E29" s="155"/>
      <c r="F29" s="156">
        <f aca="true" t="shared" si="0" ref="F29:M29">SUM(F12:F28)</f>
        <v>60</v>
      </c>
      <c r="G29" s="157">
        <f t="shared" si="0"/>
        <v>391</v>
      </c>
      <c r="H29" s="154">
        <f t="shared" si="0"/>
        <v>87</v>
      </c>
      <c r="I29" s="154">
        <f t="shared" si="0"/>
        <v>91</v>
      </c>
      <c r="J29" s="158">
        <f t="shared" si="0"/>
        <v>14</v>
      </c>
      <c r="K29" s="153">
        <f t="shared" si="0"/>
        <v>81</v>
      </c>
      <c r="L29" s="154">
        <f t="shared" si="0"/>
        <v>108</v>
      </c>
      <c r="M29" s="158">
        <f t="shared" si="0"/>
        <v>10</v>
      </c>
      <c r="N29" s="159"/>
    </row>
    <row r="30" spans="1:12" ht="15.75" customHeight="1">
      <c r="A30" s="51"/>
      <c r="B30" s="49"/>
      <c r="C30" s="51"/>
      <c r="D30" s="51"/>
      <c r="E30" s="51"/>
      <c r="F30" s="51"/>
      <c r="G30" s="51"/>
      <c r="H30" s="51"/>
      <c r="I30" s="51"/>
      <c r="J30" s="51"/>
      <c r="K30" s="51"/>
      <c r="L30" s="51"/>
    </row>
  </sheetData>
  <sheetProtection/>
  <mergeCells count="9">
    <mergeCell ref="A29:B29"/>
    <mergeCell ref="A9:A11"/>
    <mergeCell ref="B9:B11"/>
    <mergeCell ref="C9:E9"/>
    <mergeCell ref="N9:N11"/>
    <mergeCell ref="F10:F11"/>
    <mergeCell ref="H10:J10"/>
    <mergeCell ref="K10:M10"/>
    <mergeCell ref="G9:M9"/>
  </mergeCells>
  <printOptions/>
  <pageMargins left="0.984251968503937" right="0.6299212598425197" top="1.14173228346456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2013-10-17T08:14:49Z</cp:lastPrinted>
  <dcterms:created xsi:type="dcterms:W3CDTF">2006-09-16T00:00:00Z</dcterms:created>
  <dcterms:modified xsi:type="dcterms:W3CDTF">2014-10-01T20:06:21Z</dcterms:modified>
  <cp:category/>
  <cp:version/>
  <cp:contentType/>
  <cp:contentStatus/>
</cp:coreProperties>
</file>